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DF46509D-E041-40F7-AD8F-E81D1A4E916A}" xr6:coauthVersionLast="47" xr6:coauthVersionMax="47" xr10:uidLastSave="{00000000-0000-0000-0000-000000000000}"/>
  <bookViews>
    <workbookView xWindow="-90" yWindow="-90" windowWidth="19380" windowHeight="10260" tabRatio="851" xr2:uid="{BBA7C65E-8FA0-46F4-9854-CFCE5D30A667}"/>
  </bookViews>
  <sheets>
    <sheet name="South Kivu-Abolishment" sheetId="6" r:id="rId1"/>
  </sheets>
  <externalReferences>
    <externalReference r:id="rId2"/>
    <externalReference r:id="rId3"/>
  </externalReferences>
  <definedNames>
    <definedName name="_xlnm._FilterDatabase" localSheetId="0" hidden="1">'South Kivu-Abolishment'!$C$5:$J$330</definedName>
    <definedName name="Data_Headquarters">#REF!</definedName>
    <definedName name="Data_Mission">#REF!</definedName>
    <definedName name="Data_Missions">#REF!</definedName>
    <definedName name="PersonnelType">[1]SummaryProposedChanges!$F$1058:$F$1071</definedName>
    <definedName name="Post_action">[1]SummaryProposedChanges!$B$1058:$B$1071</definedName>
    <definedName name="Print_ACABQ">#REF!</definedName>
    <definedName name="_xlnm.Print_Area" localSheetId="0">'South Kivu-Abolishment'!$C$333:$F$369</definedName>
    <definedName name="Print_DataSource">#REF!</definedName>
    <definedName name="Print_FORM_1e">#REF!</definedName>
    <definedName name="Print_Graph">#REF!</definedName>
    <definedName name="Print_Graphs_123">#REF!</definedName>
    <definedName name="Print_Graphs_4567">#REF!</definedName>
    <definedName name="Print_Guidelines">#REF!</definedName>
    <definedName name="Print_Headquarters">#REF!</definedName>
    <definedName name="Print_Headquarters_Header">#REF!</definedName>
    <definedName name="Print_Mission">#REF!</definedName>
    <definedName name="Print_Mission_Header">#REF!</definedName>
    <definedName name="Print_Missions">#REF!</definedName>
    <definedName name="Print_Missions_Header">#REF!</definedName>
    <definedName name="SelectFCN">[2]Input!$D$27:$D$108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7" i="6" l="1"/>
  <c r="C318" i="6" s="1"/>
  <c r="C319" i="6" s="1"/>
  <c r="C320" i="6" s="1"/>
  <c r="C321" i="6" s="1"/>
  <c r="C322" i="6" s="1"/>
  <c r="C323" i="6" s="1"/>
  <c r="C324" i="6" s="1"/>
  <c r="C325" i="6" s="1"/>
  <c r="C326" i="6" s="1"/>
  <c r="C309" i="6"/>
  <c r="C310" i="6" s="1"/>
  <c r="C311" i="6" s="1"/>
  <c r="C291" i="6"/>
  <c r="C292" i="6" s="1"/>
  <c r="C293" i="6" s="1"/>
  <c r="C294" i="6" s="1"/>
  <c r="C295" i="6" s="1"/>
  <c r="C296" i="6" s="1"/>
  <c r="C297" i="6" s="1"/>
  <c r="C298" i="6" s="1"/>
  <c r="C299" i="6" s="1"/>
  <c r="C300" i="6" s="1"/>
  <c r="C301" i="6" s="1"/>
  <c r="C302" i="6" s="1"/>
  <c r="C303" i="6" s="1"/>
  <c r="C304" i="6" s="1"/>
  <c r="C276" i="6"/>
  <c r="C277" i="6" s="1"/>
  <c r="C278" i="6" s="1"/>
  <c r="C279" i="6" s="1"/>
  <c r="C280" i="6" s="1"/>
  <c r="C281" i="6" s="1"/>
  <c r="C282" i="6" s="1"/>
  <c r="C283" i="6" s="1"/>
  <c r="C284" i="6" s="1"/>
  <c r="C253" i="6"/>
  <c r="C254" i="6" s="1"/>
  <c r="C255" i="6" s="1"/>
  <c r="C256" i="6" s="1"/>
  <c r="C257" i="6" s="1"/>
  <c r="C258" i="6" s="1"/>
  <c r="C259" i="6" s="1"/>
  <c r="C260" i="6" s="1"/>
  <c r="C261" i="6" s="1"/>
  <c r="C262" i="6" s="1"/>
  <c r="C263" i="6" s="1"/>
  <c r="C264" i="6" s="1"/>
  <c r="C265" i="6" s="1"/>
  <c r="C266" i="6" s="1"/>
  <c r="C267" i="6" s="1"/>
  <c r="C268" i="6" s="1"/>
  <c r="C269" i="6" s="1"/>
  <c r="C270" i="6" s="1"/>
  <c r="C271" i="6" s="1"/>
  <c r="C272" i="6" s="1"/>
  <c r="C273" i="6" s="1"/>
  <c r="C223" i="6"/>
  <c r="C224" i="6" s="1"/>
  <c r="C225" i="6" s="1"/>
  <c r="C226" i="6" s="1"/>
  <c r="C227" i="6" s="1"/>
  <c r="C228" i="6" s="1"/>
  <c r="C229" i="6" s="1"/>
  <c r="C230" i="6" s="1"/>
  <c r="C231" i="6" s="1"/>
  <c r="C232" i="6" s="1"/>
  <c r="C233" i="6" s="1"/>
  <c r="C234" i="6" s="1"/>
  <c r="C235" i="6" s="1"/>
  <c r="C236" i="6" s="1"/>
  <c r="C237" i="6" s="1"/>
  <c r="C238" i="6" s="1"/>
  <c r="C239" i="6" s="1"/>
  <c r="C240" i="6" s="1"/>
  <c r="C241" i="6" s="1"/>
  <c r="C242" i="6" s="1"/>
  <c r="C243" i="6" s="1"/>
  <c r="C244" i="6" s="1"/>
  <c r="C245" i="6" s="1"/>
  <c r="C246" i="6" s="1"/>
  <c r="C247" i="6" s="1"/>
  <c r="C248" i="6" s="1"/>
  <c r="C195" i="6"/>
  <c r="C196" i="6" s="1"/>
  <c r="C197" i="6" s="1"/>
  <c r="C198" i="6" s="1"/>
  <c r="C199" i="6" s="1"/>
  <c r="C200" i="6" s="1"/>
  <c r="C201" i="6" s="1"/>
  <c r="C202" i="6" s="1"/>
  <c r="C203" i="6" s="1"/>
  <c r="C204" i="6" s="1"/>
  <c r="C205" i="6" s="1"/>
  <c r="C206" i="6" s="1"/>
  <c r="C207" i="6" s="1"/>
  <c r="C208" i="6" s="1"/>
  <c r="C209" i="6" s="1"/>
  <c r="C210" i="6" s="1"/>
  <c r="C211" i="6" s="1"/>
  <c r="C212" i="6" s="1"/>
  <c r="C213" i="6" s="1"/>
  <c r="C214" i="6" s="1"/>
  <c r="C215" i="6" s="1"/>
  <c r="C216" i="6" s="1"/>
  <c r="C217" i="6" s="1"/>
  <c r="C218" i="6" s="1"/>
  <c r="C191" i="6"/>
  <c r="C192" i="6" s="1"/>
  <c r="C161" i="6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  <c r="C176" i="6" s="1"/>
  <c r="C177" i="6" s="1"/>
  <c r="C178" i="6" s="1"/>
  <c r="C179" i="6" s="1"/>
  <c r="C180" i="6" s="1"/>
  <c r="C181" i="6" s="1"/>
  <c r="C182" i="6" s="1"/>
  <c r="C183" i="6" s="1"/>
  <c r="C184" i="6" s="1"/>
  <c r="C185" i="6" s="1"/>
  <c r="C186" i="6" s="1"/>
  <c r="C187" i="6" s="1"/>
  <c r="C188" i="6" s="1"/>
  <c r="C142" i="6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29" i="6"/>
  <c r="C130" i="6" s="1"/>
  <c r="C131" i="6" s="1"/>
  <c r="C132" i="6" s="1"/>
  <c r="C133" i="6" s="1"/>
  <c r="C134" i="6" s="1"/>
  <c r="C135" i="6" s="1"/>
  <c r="C136" i="6" s="1"/>
  <c r="C137" i="6" s="1"/>
  <c r="C138" i="6" s="1"/>
  <c r="C125" i="6"/>
  <c r="C126" i="6" s="1"/>
  <c r="C120" i="6"/>
  <c r="C121" i="6" s="1"/>
  <c r="C111" i="6"/>
  <c r="C112" i="6" s="1"/>
  <c r="C113" i="6" s="1"/>
  <c r="C108" i="6"/>
  <c r="C100" i="6"/>
  <c r="C101" i="6" s="1"/>
  <c r="C102" i="6" s="1"/>
  <c r="C103" i="6" s="1"/>
  <c r="C104" i="6" s="1"/>
  <c r="C105" i="6" s="1"/>
  <c r="C79" i="6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74" i="6"/>
  <c r="C75" i="6" s="1"/>
  <c r="C54" i="6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33" i="6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10" i="6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9" i="6"/>
  <c r="C8" i="6"/>
  <c r="C7" i="6"/>
  <c r="F369" i="6"/>
  <c r="E369" i="6"/>
</calcChain>
</file>

<file path=xl/sharedStrings.xml><?xml version="1.0" encoding="utf-8"?>
<sst xmlns="http://schemas.openxmlformats.org/spreadsheetml/2006/main" count="2044" uniqueCount="292">
  <si>
    <t>Abolishment</t>
  </si>
  <si>
    <t>Radio Okapi</t>
  </si>
  <si>
    <t>Field Offices</t>
  </si>
  <si>
    <t>DDR/DDRRR - GTA</t>
  </si>
  <si>
    <t>Total</t>
  </si>
  <si>
    <t>UNV Nat</t>
  </si>
  <si>
    <t>D-1</t>
  </si>
  <si>
    <t>P-4</t>
  </si>
  <si>
    <t>P-3</t>
  </si>
  <si>
    <t>P-2</t>
  </si>
  <si>
    <t>UNV</t>
  </si>
  <si>
    <t>NO-D</t>
  </si>
  <si>
    <t>NO-C</t>
  </si>
  <si>
    <t>NO-B</t>
  </si>
  <si>
    <t>#</t>
  </si>
  <si>
    <t>Type</t>
  </si>
  <si>
    <t>Political Affairs Division</t>
  </si>
  <si>
    <t>G-5</t>
  </si>
  <si>
    <t>Human Rights Officer</t>
  </si>
  <si>
    <t>UNV - Int'l</t>
  </si>
  <si>
    <t>International Staff</t>
  </si>
  <si>
    <t>Joint Human Rights Office</t>
  </si>
  <si>
    <t>G-6</t>
  </si>
  <si>
    <t>G-4</t>
  </si>
  <si>
    <t>FS-4</t>
  </si>
  <si>
    <t>G-3</t>
  </si>
  <si>
    <t>Mission Support Centre</t>
  </si>
  <si>
    <t>Field Technology Section</t>
  </si>
  <si>
    <t>Life Support Contracts</t>
  </si>
  <si>
    <t>Supply Assistant</t>
  </si>
  <si>
    <t>Engineering and Facilities Camp Management Section</t>
  </si>
  <si>
    <t>Movement Control/Distribution Section</t>
  </si>
  <si>
    <t>UNV-Nat</t>
  </si>
  <si>
    <t>Associate Political Affairs Officer</t>
  </si>
  <si>
    <t>Information Systems Assistant</t>
  </si>
  <si>
    <t>Baraka</t>
  </si>
  <si>
    <t>Fizi</t>
  </si>
  <si>
    <t>Kalehe</t>
  </si>
  <si>
    <t>Kamanyola</t>
  </si>
  <si>
    <t>Minembwe</t>
  </si>
  <si>
    <t>Sange</t>
  </si>
  <si>
    <t>Shabunda</t>
  </si>
  <si>
    <t>Walungu</t>
  </si>
  <si>
    <t>Uvira</t>
  </si>
  <si>
    <t>Coordination and Planning Officer</t>
  </si>
  <si>
    <t>NOB 8267 ASSOCIATE CIVIL AFFAIRS OFFICER</t>
  </si>
  <si>
    <t>NO-A</t>
  </si>
  <si>
    <t>FS-5</t>
  </si>
  <si>
    <t>Uvira/Entebbe</t>
  </si>
  <si>
    <t>Medical Section</t>
  </si>
  <si>
    <t>Medical Officer</t>
  </si>
  <si>
    <t>Telecommunication Assistant</t>
  </si>
  <si>
    <t>G3 4201 SUPPLY ASSISTANT</t>
  </si>
  <si>
    <t>Water and Sanitation Assistant</t>
  </si>
  <si>
    <t>Electro-Mechanical Technician</t>
  </si>
  <si>
    <t>Transport Section</t>
  </si>
  <si>
    <t>Vehicle Technician</t>
  </si>
  <si>
    <t>Aviation Section</t>
  </si>
  <si>
    <t xml:space="preserve">Air Operations Assistant </t>
  </si>
  <si>
    <t>Administrative Officer</t>
  </si>
  <si>
    <t>Fuel Assistant</t>
  </si>
  <si>
    <t>Bukavu</t>
  </si>
  <si>
    <t>Joint Mission Analysis Cell</t>
  </si>
  <si>
    <t>NOA 10313 ASSISTANT INFORMATION ANALYST,</t>
  </si>
  <si>
    <t>Information Analyst, Political Affairs Officer</t>
  </si>
  <si>
    <t>Political Affairs Officer</t>
  </si>
  <si>
    <t>FS4 1059 ADMINISTRATIVE ASSISTANT</t>
  </si>
  <si>
    <t>Logistics Assistant</t>
  </si>
  <si>
    <t>Contingent-Owned Equipment</t>
  </si>
  <si>
    <t>COE Assistant</t>
  </si>
  <si>
    <t>FS4 4034 INFORMATION SYSTEMS ASSISTANT</t>
  </si>
  <si>
    <t>NOA 10327 ASSISTANT GEOSPATIAL INFORMATI</t>
  </si>
  <si>
    <t>G5 6734 TELECOMMUNICATIONS ASSISTANT</t>
  </si>
  <si>
    <t>G4 3697 HEATING, VENTILATION AND A/C ASS</t>
  </si>
  <si>
    <t>Assets Management Assistant</t>
  </si>
  <si>
    <t>Finance and Budget Assistant</t>
  </si>
  <si>
    <t>G3 2989 LIGHT VEHICLE DRIVER</t>
  </si>
  <si>
    <t>G-2</t>
  </si>
  <si>
    <t>Motor Transport Assistant</t>
  </si>
  <si>
    <t xml:space="preserve">Bukavu </t>
  </si>
  <si>
    <t>Movement Control Assistant</t>
  </si>
  <si>
    <t xml:space="preserve">Property Control &amp; Inventory Cell </t>
  </si>
  <si>
    <t>PCIU Assistant</t>
  </si>
  <si>
    <t xml:space="preserve">Property Disposal Cell  </t>
  </si>
  <si>
    <t>Property Disposal Assistant</t>
  </si>
  <si>
    <t>Integrated Warehouse Section</t>
  </si>
  <si>
    <t>Logistics Officer</t>
  </si>
  <si>
    <t>R&amp;I Assistant</t>
  </si>
  <si>
    <t xml:space="preserve">Supply Assistant/Integrated Warehouse Assistant </t>
  </si>
  <si>
    <t>Integrated Warehouse Assisant (Conversion P24)</t>
  </si>
  <si>
    <t>G4 3129 ELECTRICIEN</t>
  </si>
  <si>
    <t xml:space="preserve">NOB 7647  CHARGE DES DROITS DE L'HOMME </t>
  </si>
  <si>
    <t xml:space="preserve">NOB 7588  CHARGE DES AFFAIRES JUDICIAIRES </t>
  </si>
  <si>
    <t xml:space="preserve">FS4 6025  CHARGE DE LA SECURITE </t>
  </si>
  <si>
    <t xml:space="preserve">NOB 8315  CHARGE DE LA COORDINATION SECURITAIRE </t>
  </si>
  <si>
    <t xml:space="preserve">G4 8657  AGENT DE SECURITE DE TERRAIN </t>
  </si>
  <si>
    <t xml:space="preserve">Personnel national </t>
  </si>
  <si>
    <t>Section de la securité</t>
  </si>
  <si>
    <t xml:space="preserve">Bureau conjoint des droits de l'homme </t>
  </si>
  <si>
    <t xml:space="preserve">Section du contrôle des mouvements </t>
  </si>
  <si>
    <t>Bureau/Section/Unité</t>
  </si>
  <si>
    <t xml:space="preserve">Section des affaires civiles </t>
  </si>
  <si>
    <t>Section Transport</t>
  </si>
  <si>
    <t>Section d'entrepôsage integrée</t>
  </si>
  <si>
    <t xml:space="preserve">Cellule de la cession des biens   </t>
  </si>
  <si>
    <t xml:space="preserve">Cellule du contrôle et inventaire des biens   </t>
  </si>
  <si>
    <t xml:space="preserve">Bureau du Chef de la chaine d'approvisionnement </t>
  </si>
  <si>
    <t xml:space="preserve">Section Aviation </t>
  </si>
  <si>
    <t xml:space="preserve">Section Finance et Budget </t>
  </si>
  <si>
    <t xml:space="preserve">Section du camp de gestion de l'ingénierie et des installations </t>
  </si>
  <si>
    <t>Bureau de terrain</t>
  </si>
  <si>
    <t>Centre d'appui à la Mission</t>
  </si>
  <si>
    <t xml:space="preserve"> Bureaux administratifs de terrain </t>
  </si>
  <si>
    <t xml:space="preserve">Section de la securité </t>
  </si>
  <si>
    <t xml:space="preserve">Section médicale </t>
  </si>
  <si>
    <t xml:space="preserve"> Section des technologies de terrain </t>
  </si>
  <si>
    <t xml:space="preserve">Section des technologies de terrain </t>
  </si>
  <si>
    <t xml:space="preserve">Section aviation </t>
  </si>
  <si>
    <t>Section du contrôle des mouvements</t>
  </si>
  <si>
    <t>Bureaux de terrain</t>
  </si>
  <si>
    <t xml:space="preserve">Cellule conjointe d'analyse de la Mission </t>
  </si>
  <si>
    <t>Unité d'appui à la stabilisation - GTA</t>
  </si>
  <si>
    <t xml:space="preserve">Bureau coinjoint des droits de l'homme </t>
  </si>
  <si>
    <t>Section d'appui à la justice</t>
  </si>
  <si>
    <t>Section de la protection des enfants</t>
  </si>
  <si>
    <t xml:space="preserve">Centre d'appui à la Mission </t>
  </si>
  <si>
    <t>Comité local du contrôle du matériel / d'examen des réclamations</t>
  </si>
  <si>
    <t xml:space="preserve">Ressources humaines </t>
  </si>
  <si>
    <t xml:space="preserve">Unité chargée du VIH/SIDA </t>
  </si>
  <si>
    <t xml:space="preserve">Bureaux administratifs de terrain </t>
  </si>
  <si>
    <t xml:space="preserve">Unité du contingent et du matériel </t>
  </si>
  <si>
    <t xml:space="preserve">Unité chargée d'environnement </t>
  </si>
  <si>
    <t xml:space="preserve">Division des affaires politiques </t>
  </si>
  <si>
    <t>Unité chargée du support aux contrats</t>
  </si>
  <si>
    <t xml:space="preserve">Section de la protection des enfants </t>
  </si>
  <si>
    <t xml:space="preserve">Section d"appui à la justice </t>
  </si>
  <si>
    <t>Personnel international</t>
  </si>
  <si>
    <t>Catégorie</t>
  </si>
  <si>
    <t xml:space="preserve">Titre de la fonction </t>
  </si>
  <si>
    <t>G5 4441 ASSISTANT DE LIAISON</t>
  </si>
  <si>
    <t xml:space="preserve">G6 4442 ASSISTANT DE LIAISON </t>
  </si>
  <si>
    <t xml:space="preserve">G6 4441 ASSISTANT DE LIAISON </t>
  </si>
  <si>
    <t xml:space="preserve">G6 4442  ASSISTANT DE LIAISON </t>
  </si>
  <si>
    <t xml:space="preserve">G5 4441ASSISTANT DE LIAISON </t>
  </si>
  <si>
    <t>G3 8162 ASSISTANT CHARGE D4APPROVISIONNEMENT EN CARBURANT</t>
  </si>
  <si>
    <t>P4 5121  SPECIALISTE DES AFFAIRES POLITIQUES</t>
  </si>
  <si>
    <t xml:space="preserve">NOD 8542  SPECIALISTE DES AFFAIRES POLITIQUES </t>
  </si>
  <si>
    <t xml:space="preserve">NOB 8277  CHARGE DU DESARMEMENT DEMOBILISATION REINSERTION </t>
  </si>
  <si>
    <t xml:space="preserve">G5 8043CHARGE DU DESARMEMENT DEMOBILISATION REINSERTION </t>
  </si>
  <si>
    <t xml:space="preserve">G4 8044 CHARGE DU DESARMEMENT DEMOBILISATION REINSERTION </t>
  </si>
  <si>
    <t>G4 6675 ASSISTANT D'EQUIPE</t>
  </si>
  <si>
    <t xml:space="preserve">P3 2337  SPECOALISTE DES AFFAIRES CIVILES </t>
  </si>
  <si>
    <t xml:space="preserve">NOB 8267  SPECIALISTE DES AFFAIRES CIVILES </t>
  </si>
  <si>
    <t xml:space="preserve">G5 5253  ASSISTANT A LA GESTIUON DU PROGRAMME </t>
  </si>
  <si>
    <t xml:space="preserve">P3 3873  SPECIALISTE DES DROITS DE L'HOMME </t>
  </si>
  <si>
    <t xml:space="preserve">NOA 2318  CHARGE DE LA PROTECTION DES ENFANTS </t>
  </si>
  <si>
    <t xml:space="preserve">G5 5510  ASSISTANT A L'INFORMATION PUBLIQUE </t>
  </si>
  <si>
    <t xml:space="preserve">FS5 6601 ASSISTANT LOGISTIQUE </t>
  </si>
  <si>
    <t>G4 4509 ASSISTANT LOGISTIQUE</t>
  </si>
  <si>
    <t>P3 1102  CHARGE DE L'ADMINISTRATION</t>
  </si>
  <si>
    <t xml:space="preserve">P3 5987  CHARGE DE LA COORDINATION SECURITAIRE </t>
  </si>
  <si>
    <t xml:space="preserve">FS4 6025  AGENT DE LA SECURITE </t>
  </si>
  <si>
    <t xml:space="preserve">G4 8865  ASSISTANT A LA SECURITE INCENDIAIRE </t>
  </si>
  <si>
    <t>G5 4797 INFIRMIER</t>
  </si>
  <si>
    <t xml:space="preserve">FS4 6728 ASSISTANT A LA TELECOMMUNICATION </t>
  </si>
  <si>
    <t xml:space="preserve">NOB 4134  CHARGE DES SYSTEMES D'INFORMATION </t>
  </si>
  <si>
    <t xml:space="preserve">G4 6732ASSISTANT A LA  TELECOMMUNICATION </t>
  </si>
  <si>
    <t xml:space="preserve">FS5 8122 TECHNICIEN DE L'INGENIERIE </t>
  </si>
  <si>
    <t>FS4 3125 ELECTRICIEN</t>
  </si>
  <si>
    <t>NOA 10266 ASSISTANT ENGENIEUR</t>
  </si>
  <si>
    <t xml:space="preserve">G5 2522  AGENT DE LA CONTRUCTION ET MAINTENANCE </t>
  </si>
  <si>
    <t xml:space="preserve">G4 8813 ASSISTANT CHARGE DE L'EAU ET HYGIENE </t>
  </si>
  <si>
    <t xml:space="preserve">G4 3296 ASSISTANT CHARGE DE LA GESTION DES INSTALLATIONS </t>
  </si>
  <si>
    <t xml:space="preserve">G3 4524 ASSISTANT LOGISTIQUE </t>
  </si>
  <si>
    <t xml:space="preserve">G3 4201 ASSISTANT CHARGE D'APPROVISIONNEMENT </t>
  </si>
  <si>
    <t xml:space="preserve">G5 4043 ASSISTANT ASSITANT AUX SYSTEMES D'INFORMATION </t>
  </si>
  <si>
    <t xml:space="preserve">G5 6734 ASSISTANT A LA TELECOMMUNICATION </t>
  </si>
  <si>
    <t>G4 4041 ASSISTANT AUX SYSTEMES D'INFORMATION</t>
  </si>
  <si>
    <t xml:space="preserve">G4 6732 ASSISTANT A LA TELECOMMUNICATION </t>
  </si>
  <si>
    <t xml:space="preserve">G4 7509  ASSISTANT DE L'INFORMATION GEOGRAPHIQUE </t>
  </si>
  <si>
    <t>FS5 8122 INGENIEUR TECHNICIEN</t>
  </si>
  <si>
    <t>G3 7814 ASSISTANT CHARGE DE L'EAU ET HYGIENE</t>
  </si>
  <si>
    <t>G3 3128 ELECTRICIEN</t>
  </si>
  <si>
    <t>G3 8175 MECANICIEN DES GENERATEURS</t>
  </si>
  <si>
    <t>FS4 6950 ASSISTANT AU TRANSPORT</t>
  </si>
  <si>
    <t>G4 6986 ASSISTANT AU TRANSPORT</t>
  </si>
  <si>
    <t xml:space="preserve">G3 3741  OPERATEUR DES ENGINS LOURDS </t>
  </si>
  <si>
    <t>G2 8793 TECHNICIEN DES ENGINS</t>
  </si>
  <si>
    <t>G4 8791 TECHNICIEN DES ENGINS</t>
  </si>
  <si>
    <t xml:space="preserve">FS4 8249 ASSISTANT AUS OPERATIONS AERIENNES </t>
  </si>
  <si>
    <t xml:space="preserve">NOB 10176 CHARGE DES OPERATIONS AERIENNES </t>
  </si>
  <si>
    <t>G5 8252 ASSISTANT AUX OPERATIONS AERIENNES</t>
  </si>
  <si>
    <t>G4 8253 ASSISTANT AUX OPERATIONS AERIENNES</t>
  </si>
  <si>
    <t>G2 2985 CHAUFFEUR</t>
  </si>
  <si>
    <t xml:space="preserve">G5 7430  ASSISTANT AUX FINANCES ET BUDGET </t>
  </si>
  <si>
    <t xml:space="preserve">FS5 8587 ASSISTANT AUX RATIONS </t>
  </si>
  <si>
    <t xml:space="preserve">G4 7546 ASSISTANT AUX RATIONS </t>
  </si>
  <si>
    <t xml:space="preserve">G3 4201 ASSISTANT CHARGE DE L'APPROVISIONNEMENT </t>
  </si>
  <si>
    <t xml:space="preserve">P3 4767  CHARGE DU CONTRÔLE DES MOUVEMENTS </t>
  </si>
  <si>
    <t xml:space="preserve">G4 4743  ASSISTANT AU CONTRÔLE DES MOUVEMENTS </t>
  </si>
  <si>
    <t xml:space="preserve">G3 4549 ASSISTANT AUX MAILS </t>
  </si>
  <si>
    <t xml:space="preserve">G3 8517  ASSISTANT AU CONTRÔLE DES MOUVEMENTS </t>
  </si>
  <si>
    <t xml:space="preserve">NOA 10308 ASSISTANT A LA GESTION DES BIENS </t>
  </si>
  <si>
    <t xml:space="preserve">G6 2371  ASSISTANT CHARGE DES RECLAMATIONS </t>
  </si>
  <si>
    <t xml:space="preserve">FS4 4945  CHARGE DU CONTRÔLE ET INVENTAIRE DES BIENS </t>
  </si>
  <si>
    <t>G3 10309  ASSISTANT A LA GESTION DES BIENS</t>
  </si>
  <si>
    <t>G5 7510  BASSITANT A LA CESSION DES BIENS</t>
  </si>
  <si>
    <t>G3 10309  ASSITANT A LA GESTION DES BIENS</t>
  </si>
  <si>
    <t xml:space="preserve">FS4 7486  ASSISTANT A LA GESTION DES BIENS </t>
  </si>
  <si>
    <t xml:space="preserve">G4 10183  ASSISTANT A LA GESTION DES BIENS </t>
  </si>
  <si>
    <t xml:space="preserve">G4 5694  ASSITANT CHARGE DE LA RECEPTION ET INSPECTION </t>
  </si>
  <si>
    <t>G3 8792 TECHNICIEN DES ENGINS</t>
  </si>
  <si>
    <t>G3 8541 PLOMBIER</t>
  </si>
  <si>
    <t xml:space="preserve">G4 3296 ASSISTANT A LA GESTION DES INSTALLATIONS </t>
  </si>
  <si>
    <t xml:space="preserve">G4 1071 ASSISTANT ADMINISTRATIF </t>
  </si>
  <si>
    <t>G4 8174 MECANICIEN DES GENERATEURS</t>
  </si>
  <si>
    <t xml:space="preserve">G5 2522  AGEENT DE LA CONSTRUCTION ET MAINTENANCE </t>
  </si>
  <si>
    <t xml:space="preserve">G5 2522 AGENT DE LA CONSTRUCTION ET MAINTENANCE </t>
  </si>
  <si>
    <t>G4 8816 SOUDEUR</t>
  </si>
  <si>
    <t>G4 8540 PLOMBIER</t>
  </si>
  <si>
    <t xml:space="preserve">P4 1103 CHARGE DE L'ADMINISTRATION </t>
  </si>
  <si>
    <t xml:space="preserve">G5 1066 ASSISTANT ADMINISTRATIF </t>
  </si>
  <si>
    <t>G5 3776 ASSISTANT AUX RESSOURCES HUMAINES</t>
  </si>
  <si>
    <t xml:space="preserve">P3 4653 MEDECIN </t>
  </si>
  <si>
    <t>G4 4795 INFIRMIER</t>
  </si>
  <si>
    <t>G3 2988 CHAUFFEUR</t>
  </si>
  <si>
    <t xml:space="preserve">NOB 1435  CHARGE DU PROGRAMME VIH/SIDA </t>
  </si>
  <si>
    <t xml:space="preserve">NOA 7644  ASSISTANT AU PROGRAMME VIH/SIDA  </t>
  </si>
  <si>
    <t xml:space="preserve">NOB 1327  CHARGE DE LA PROTECTION DES ENFANTS </t>
  </si>
  <si>
    <t>NOA 2318 ASSISTANT A LA PROTECTION DES ENFANTS</t>
  </si>
  <si>
    <t>G4 8865 ASSISTANT A LA SECURITE INCENDIERE</t>
  </si>
  <si>
    <t xml:space="preserve">G3 8658 AGENT DE LA SECURITE DE TERRAIN </t>
  </si>
  <si>
    <t xml:space="preserve">G5 7831  ASSISTANT AUX AFFAIRES ENVIRONNEMENTALES </t>
  </si>
  <si>
    <t xml:space="preserve">G4 4509  ASSISTANT LOGISTIQUE </t>
  </si>
  <si>
    <t>FS5 2529  ASSISTANT  AUX EQUIPEMENT PRETES AUX CONTINGENTS</t>
  </si>
  <si>
    <t>G4 7757 ASSITANT AUX EQUIPEMENTS PRETES AUX CONTINGENTS</t>
  </si>
  <si>
    <t>G5 7723 ASSISTANT AUX EQUIPEMENTS PRETES AUX CONTINGENTS</t>
  </si>
  <si>
    <t>G5 5253 ASSISTANT A LA GESTION DU PROGRAMME</t>
  </si>
  <si>
    <t xml:space="preserve">G5 3840 ASSISTANT AUX DROITS DE L'HOMME </t>
  </si>
  <si>
    <t xml:space="preserve">NOC 7571  CHARGE DES AFFAIRES JUDICIAIRES </t>
  </si>
  <si>
    <t xml:space="preserve">P3 2322  CHARGE DE LA PROTECTION DES ENFANTS </t>
  </si>
  <si>
    <t xml:space="preserve">P2 1330 SPECIALISTE DES AFFAIRES CIVILES </t>
  </si>
  <si>
    <t xml:space="preserve">P4 5121 SPECIALISTE DES AFFAIRES POLITIQUES </t>
  </si>
  <si>
    <t xml:space="preserve">P4 2339 SPECIALISTE  DES AFFAIRES CIVILES </t>
  </si>
  <si>
    <t xml:space="preserve">NOB 8267CHARGE DES AFFAIRES CIVILES </t>
  </si>
  <si>
    <t xml:space="preserve">NOD 8012 CHARGE DU DESARMEMENT DEMOBILISATION REINSERTION </t>
  </si>
  <si>
    <t xml:space="preserve">NOC 8037 CHARGE DU DESARMMENT DEMOBILISATION REINSERTION </t>
  </si>
  <si>
    <t xml:space="preserve">P3 7620 CHARGE DE LA COORDINATION AUX AFFAIRES POLITQUES </t>
  </si>
  <si>
    <t xml:space="preserve">G4 8791 TECHNICIEN DES ENGINS </t>
  </si>
  <si>
    <t>G3 3741 OPERATEUR DES ENGINS LOURDS</t>
  </si>
  <si>
    <t xml:space="preserve">FS4 8249 ASSISTANT AUX OPERATIONS AERIENNES </t>
  </si>
  <si>
    <t>G3 4201 ASSISTANT AUX APPROVISIONNEMENTS</t>
  </si>
  <si>
    <t xml:space="preserve">G3 8517 ASSISTANT AU CONTRÔLE DES MOUVEMENTS </t>
  </si>
  <si>
    <t>G4 4743 ASSISTANT AU CONTRÔLE DES MOUVEMENTS</t>
  </si>
  <si>
    <t>FS5 7426 ASSISTANT AU CONTRÔLE DES MOUVEMENTS</t>
  </si>
  <si>
    <t xml:space="preserve">NOC 3922 ANALYSISTE AUX INFORMATIONS A LA SECTION POLITQUE </t>
  </si>
  <si>
    <t>NOB 7744  ANALYSE DES INFORMATIONS</t>
  </si>
  <si>
    <t>D1 7616 CHEF DE BUREAU AFFAIRES POLITIQUES</t>
  </si>
  <si>
    <t xml:space="preserve">G3 3294 ASSISTANT A LA GESTION DES INSTALLATIONS </t>
  </si>
  <si>
    <t xml:space="preserve">FS4 6950 ASSISTANT AU TRANSPORT </t>
  </si>
  <si>
    <t>G4 8174MECANICIEN DES GENERATEURS</t>
  </si>
  <si>
    <t>Supprimé</t>
  </si>
  <si>
    <t>Statut du poste</t>
  </si>
  <si>
    <t>Lieu</t>
  </si>
  <si>
    <t>Numero du poste</t>
  </si>
  <si>
    <t>Division des affaires politques</t>
  </si>
  <si>
    <t>Bureau conjoint des droits de l'homme</t>
  </si>
  <si>
    <t>Centre des opérations conjointes</t>
  </si>
  <si>
    <t>Section de la parité et égalité des sexes</t>
  </si>
  <si>
    <t xml:space="preserve"> Bureau de l'information publique </t>
  </si>
  <si>
    <t>Section de la sécurtié</t>
  </si>
  <si>
    <t>Equipe de la déondologie et discipline</t>
  </si>
  <si>
    <t xml:space="preserve">Bureaux de terrain </t>
  </si>
  <si>
    <t xml:space="preserve"> Unité d'appui à la stabilisation - GTA</t>
  </si>
  <si>
    <t>Unité d'environnement</t>
  </si>
  <si>
    <t>Centre d'appui à la Mission Support Centre</t>
  </si>
  <si>
    <t>Ressources humaines</t>
  </si>
  <si>
    <t xml:space="preserve"> Section des finances et budget</t>
  </si>
  <si>
    <t xml:space="preserve"> Section médicale</t>
  </si>
  <si>
    <t>Unité chargée du VIH/SIDA</t>
  </si>
  <si>
    <t>Section transport</t>
  </si>
  <si>
    <t>Section aviation</t>
  </si>
  <si>
    <t xml:space="preserve"> Bureau du chef de la chaine d'approvisionnement </t>
  </si>
  <si>
    <t xml:space="preserve"> Cellule de la cession des biens</t>
  </si>
  <si>
    <t xml:space="preserve">Section d'achat </t>
  </si>
  <si>
    <t xml:space="preserve">Section d'entrepôsage intégré </t>
  </si>
  <si>
    <t>Total Sud Kivu</t>
  </si>
  <si>
    <t>Cellule conjointe d'analyse de la Mission</t>
  </si>
  <si>
    <t>A supprimer</t>
  </si>
  <si>
    <t>Sud Kivu</t>
  </si>
  <si>
    <t>1er juillet  2024 au  30 juin 2025</t>
  </si>
  <si>
    <t xml:space="preserve">Résumé des changements proposés au Sud Kivu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</si>
</sst>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_);\(#,##0\);&quot;—&quot;_)"/>
    <numFmt numFmtId="165" formatCode="_(* #,##0_);_(* \(#,##0\);_(* &quot;-&quot;??_);_(@_)"/>
    <numFmt numFmtId="166" formatCode="_-* #,##0_-;\-* #,##0_-;_-* &quot;-&quot;_-;_-@_-"/>
    <numFmt numFmtId="167" formatCode="\+\ #,##0;\-\ #,##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rgb="FF000000"/>
      <name val="Arial"/>
      <family val="2"/>
    </font>
    <font>
      <sz val="12"/>
      <name val="Times New Roman"/>
      <family val="1"/>
    </font>
    <font>
      <b/>
      <sz val="12"/>
      <color rgb="FFFF000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rgb="FFFF0000"/>
      <name val="Times New Roman"/>
      <family val="1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56">
    <xf numFmtId="0" fontId="0" fillId="0" borderId="0" xfId="0"/>
    <xf numFmtId="0" fontId="9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167" fontId="7" fillId="0" borderId="13" xfId="0" applyNumberFormat="1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4" fillId="0" borderId="5" xfId="0" applyFont="1" applyBorder="1" applyAlignment="1">
      <alignment vertical="top"/>
    </xf>
    <xf numFmtId="167" fontId="4" fillId="0" borderId="5" xfId="0" applyNumberFormat="1" applyFont="1" applyBorder="1" applyAlignment="1">
      <alignment vertical="top"/>
    </xf>
    <xf numFmtId="49" fontId="4" fillId="0" borderId="5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19" xfId="0" applyFont="1" applyBorder="1" applyAlignment="1">
      <alignment vertical="top"/>
    </xf>
    <xf numFmtId="49" fontId="4" fillId="0" borderId="19" xfId="0" applyNumberFormat="1" applyFont="1" applyBorder="1" applyAlignment="1">
      <alignment horizontal="center" vertical="top"/>
    </xf>
    <xf numFmtId="0" fontId="4" fillId="0" borderId="20" xfId="0" applyFont="1" applyBorder="1" applyAlignment="1">
      <alignment horizontal="center" vertical="top"/>
    </xf>
    <xf numFmtId="167" fontId="4" fillId="0" borderId="19" xfId="0" applyNumberFormat="1" applyFont="1" applyBorder="1" applyAlignment="1">
      <alignment vertical="top"/>
    </xf>
    <xf numFmtId="0" fontId="4" fillId="0" borderId="1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/>
    </xf>
    <xf numFmtId="0" fontId="4" fillId="0" borderId="19" xfId="0" applyFont="1" applyBorder="1" applyAlignment="1">
      <alignment horizontal="left" vertical="top"/>
    </xf>
    <xf numFmtId="167" fontId="4" fillId="0" borderId="18" xfId="0" applyNumberFormat="1" applyFont="1" applyBorder="1" applyAlignment="1">
      <alignment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/>
    </xf>
    <xf numFmtId="0" fontId="4" fillId="0" borderId="19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8" fillId="3" borderId="8" xfId="4" applyFont="1" applyFill="1" applyBorder="1" applyAlignment="1">
      <alignment horizontal="center" vertical="top" wrapText="1"/>
    </xf>
    <xf numFmtId="0" fontId="5" fillId="3" borderId="8" xfId="4" applyFont="1" applyFill="1" applyBorder="1" applyAlignment="1">
      <alignment horizontal="center" vertical="top" wrapText="1"/>
    </xf>
    <xf numFmtId="165" fontId="5" fillId="3" borderId="1" xfId="7" applyNumberFormat="1" applyFont="1" applyFill="1" applyBorder="1" applyAlignment="1">
      <alignment horizontal="center" vertical="top" wrapText="1"/>
    </xf>
    <xf numFmtId="164" fontId="6" fillId="0" borderId="0" xfId="0" applyNumberFormat="1" applyFont="1"/>
    <xf numFmtId="0" fontId="4" fillId="0" borderId="4" xfId="0" applyFont="1" applyBorder="1" applyAlignment="1">
      <alignment horizontal="center" vertical="top" wrapText="1"/>
    </xf>
    <xf numFmtId="167" fontId="4" fillId="0" borderId="5" xfId="0" applyNumberFormat="1" applyFont="1" applyBorder="1" applyAlignment="1">
      <alignment horizontal="center" vertical="top"/>
    </xf>
    <xf numFmtId="0" fontId="10" fillId="0" borderId="0" xfId="0" applyFont="1"/>
    <xf numFmtId="0" fontId="4" fillId="0" borderId="10" xfId="4" applyFont="1" applyBorder="1" applyAlignment="1">
      <alignment horizontal="center" vertical="top"/>
    </xf>
    <xf numFmtId="165" fontId="4" fillId="0" borderId="7" xfId="7" applyNumberFormat="1" applyFont="1" applyFill="1" applyBorder="1" applyAlignment="1">
      <alignment vertical="top"/>
    </xf>
    <xf numFmtId="165" fontId="4" fillId="0" borderId="3" xfId="7" applyNumberFormat="1" applyFont="1" applyFill="1" applyBorder="1" applyAlignment="1">
      <alignment vertical="top"/>
    </xf>
    <xf numFmtId="165" fontId="4" fillId="0" borderId="2" xfId="7" applyNumberFormat="1" applyFont="1" applyFill="1" applyBorder="1" applyAlignment="1">
      <alignment vertical="top"/>
    </xf>
    <xf numFmtId="164" fontId="7" fillId="3" borderId="1" xfId="2" applyNumberFormat="1" applyFont="1" applyFill="1" applyBorder="1" applyProtection="1">
      <protection locked="0"/>
    </xf>
    <xf numFmtId="0" fontId="11" fillId="2" borderId="0" xfId="0" applyFont="1" applyFill="1"/>
    <xf numFmtId="0" fontId="4" fillId="0" borderId="16" xfId="0" applyFont="1" applyBorder="1" applyAlignment="1">
      <alignment horizontal="center" vertical="top" wrapText="1"/>
    </xf>
    <xf numFmtId="167" fontId="4" fillId="0" borderId="19" xfId="0" applyNumberFormat="1" applyFont="1" applyBorder="1" applyAlignment="1">
      <alignment horizontal="center" vertical="top"/>
    </xf>
    <xf numFmtId="49" fontId="4" fillId="0" borderId="18" xfId="0" applyNumberFormat="1" applyFont="1" applyBorder="1" applyAlignment="1">
      <alignment horizontal="center" vertical="top"/>
    </xf>
    <xf numFmtId="0" fontId="4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/>
    </xf>
    <xf numFmtId="0" fontId="4" fillId="0" borderId="21" xfId="0" applyFont="1" applyBorder="1" applyAlignment="1">
      <alignment horizontal="center" vertical="top"/>
    </xf>
    <xf numFmtId="0" fontId="0" fillId="0" borderId="0" xfId="0" applyAlignment="1">
      <alignment wrapText="1"/>
    </xf>
    <xf numFmtId="0" fontId="7" fillId="0" borderId="0" xfId="0" applyFont="1" applyAlignment="1">
      <alignment horizontal="left" wrapText="1"/>
    </xf>
    <xf numFmtId="0" fontId="7" fillId="0" borderId="13" xfId="0" applyFont="1" applyBorder="1" applyAlignment="1">
      <alignment horizontal="center" wrapText="1"/>
    </xf>
    <xf numFmtId="0" fontId="4" fillId="0" borderId="18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167" fontId="4" fillId="0" borderId="5" xfId="0" applyNumberFormat="1" applyFont="1" applyBorder="1" applyAlignment="1">
      <alignment vertical="top" wrapText="1"/>
    </xf>
    <xf numFmtId="0" fontId="4" fillId="0" borderId="11" xfId="4" applyFont="1" applyBorder="1" applyAlignment="1">
      <alignment horizontal="left" vertical="top" wrapText="1"/>
    </xf>
    <xf numFmtId="0" fontId="4" fillId="0" borderId="10" xfId="4" applyFont="1" applyBorder="1" applyAlignment="1">
      <alignment horizontal="left" vertical="top" wrapText="1"/>
    </xf>
    <xf numFmtId="0" fontId="4" fillId="0" borderId="9" xfId="4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7" fillId="3" borderId="8" xfId="4" applyFont="1" applyFill="1" applyBorder="1" applyAlignment="1">
      <alignment vertical="top" wrapText="1"/>
    </xf>
    <xf numFmtId="0" fontId="7" fillId="3" borderId="17" xfId="4" applyFont="1" applyFill="1" applyBorder="1" applyAlignment="1">
      <alignment vertical="top" wrapText="1"/>
    </xf>
  </cellXfs>
  <cellStyles count="8">
    <cellStyle name="Comma [0] 2" xfId="5" xr:uid="{0E5C4D74-7A5E-4248-8996-5B028BE024D1}"/>
    <cellStyle name="Comma 2 5" xfId="6" xr:uid="{F99EC822-A6EE-4FEA-9492-1C549301894E}"/>
    <cellStyle name="Comma 4" xfId="7" xr:uid="{0C54A582-294F-431C-B1A5-86D5456BCB37}"/>
    <cellStyle name="Comma 5" xfId="3" xr:uid="{19641BCD-8A8B-49BE-9476-2B44C2605FA6}"/>
    <cellStyle name="Normal" xfId="0" builtinId="0"/>
    <cellStyle name="Normal 3 2" xfId="4" xr:uid="{6EB9997D-B3E5-418E-B75C-FF62715D8FA3}"/>
    <cellStyle name="Normal 5" xfId="1" xr:uid="{42D75457-4C4E-4E16-BC87-EEE24666E059}"/>
    <cellStyle name="Normal_HR_Deployment_PR_Mission" xfId="2" xr:uid="{6D48FA39-55C8-485A-9733-D9569350736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-my.sharepoint.com/Users/Versiaziza/Desktop/STAFFING/35.%20Staffing_P20/0.%20Staffing%202019-20/4.%2012%20Nov%202018/Working%20Files/Proposed%20Changes%20Working%20Fi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nitednations-my.sharepoint.com/Users/Versiaziza/Desktop/STAFFING/35.%20Staffing_P20/0.%20Staffing%202019-20/3.%2009%20Nov%202018/2.%2019-20_Staffing_DetailedProposedByComponent_BG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ivot (2)"/>
      <sheetName val="Pivot"/>
      <sheetName val="Data"/>
      <sheetName val="SummaryProposedChanges"/>
    </sheetNames>
    <sheetDataSet>
      <sheetData sheetId="0"/>
      <sheetData sheetId="1"/>
      <sheetData sheetId="2"/>
      <sheetData sheetId="3">
        <row r="1058">
          <cell r="B1058" t="str">
            <v>Post action</v>
          </cell>
          <cell r="F1058" t="str">
            <v>PersonnelType</v>
          </cell>
        </row>
        <row r="1059">
          <cell r="B1059"/>
          <cell r="F1059"/>
        </row>
        <row r="1060">
          <cell r="B1060" t="str">
            <v>Abolished</v>
          </cell>
          <cell r="F1060" t="str">
            <v>International staff</v>
          </cell>
        </row>
        <row r="1061">
          <cell r="B1061" t="str">
            <v>New post</v>
          </cell>
          <cell r="F1061" t="str">
            <v>National staff</v>
          </cell>
        </row>
        <row r="1062">
          <cell r="B1062" t="str">
            <v>Redeployed</v>
          </cell>
          <cell r="F1062" t="str">
            <v>UNV - Int'l</v>
          </cell>
        </row>
        <row r="1063">
          <cell r="B1063" t="str">
            <v>Reassigned</v>
          </cell>
          <cell r="F1063" t="str">
            <v>UNV - Nat'l</v>
          </cell>
        </row>
        <row r="1064">
          <cell r="B1064" t="str">
            <v>Converted</v>
          </cell>
          <cell r="F1064" t="str">
            <v>GTA - Int'l</v>
          </cell>
        </row>
        <row r="1065">
          <cell r="B1065" t="str">
            <v>Reclassified</v>
          </cell>
          <cell r="F1065" t="str">
            <v>GTA - Nat'l</v>
          </cell>
        </row>
        <row r="1066">
          <cell r="B1066"/>
          <cell r="F1066"/>
        </row>
        <row r="1067">
          <cell r="B1067"/>
          <cell r="F1067"/>
        </row>
        <row r="1068">
          <cell r="B1068"/>
          <cell r="F1068"/>
        </row>
        <row r="1069">
          <cell r="B1069"/>
          <cell r="F1069"/>
        </row>
        <row r="1070">
          <cell r="B1070"/>
          <cell r="F1070"/>
        </row>
        <row r="1071">
          <cell r="B1071"/>
          <cell r="F1071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"/>
      <sheetName val="EDM"/>
      <sheetName val="C1"/>
      <sheetName val="C2"/>
      <sheetName val="C3"/>
      <sheetName val="C4"/>
      <sheetName val="C5"/>
      <sheetName val="C6"/>
      <sheetName val="GTA"/>
      <sheetName val="MissionGrandTotal"/>
      <sheetName val="Summary"/>
      <sheetName val="Funds_Center"/>
      <sheetName val="FC"/>
      <sheetName val="FCList"/>
    </sheetNames>
    <sheetDataSet>
      <sheetData sheetId="0">
        <row r="27">
          <cell r="D27" t="str">
            <v>Fund center name</v>
          </cell>
        </row>
        <row r="28">
          <cell r="D28"/>
        </row>
        <row r="29">
          <cell r="D29" t="str">
            <v>MONUSCO Aviation</v>
          </cell>
        </row>
        <row r="30">
          <cell r="D30" t="str">
            <v>MONUSCO Child Prot</v>
          </cell>
        </row>
        <row r="31">
          <cell r="D31" t="str">
            <v>MONUSCO FTS</v>
          </cell>
        </row>
        <row r="32">
          <cell r="D32" t="str">
            <v>MONUSCO Civil Affrs</v>
          </cell>
        </row>
        <row r="33">
          <cell r="D33" t="str">
            <v>MONUSCO CMS/DMS</v>
          </cell>
        </row>
        <row r="34">
          <cell r="D34" t="str">
            <v>MONUSCO Corrections</v>
          </cell>
        </row>
        <row r="35">
          <cell r="D35" t="str">
            <v>MONUSCO ORM</v>
          </cell>
        </row>
        <row r="36">
          <cell r="D36" t="str">
            <v>MONUSCO DDR</v>
          </cell>
        </row>
        <row r="37">
          <cell r="D37" t="str">
            <v>MONUSCO DDRRR</v>
          </cell>
        </row>
        <row r="38">
          <cell r="D38" t="str">
            <v>MONUSCO DSRSG HC/RC</v>
          </cell>
        </row>
        <row r="39">
          <cell r="D39" t="str">
            <v>MONUSCO DSRSGPol/RoL</v>
          </cell>
        </row>
        <row r="40">
          <cell r="D40" t="str">
            <v>MONUSCO Electoral</v>
          </cell>
        </row>
        <row r="41">
          <cell r="D41" t="str">
            <v>MONUSCO Engineering</v>
          </cell>
        </row>
        <row r="42">
          <cell r="D42" t="str">
            <v>MONUSCO Finance and Budget</v>
          </cell>
        </row>
        <row r="43">
          <cell r="D43" t="str">
            <v>MONUSCO Force Cmdr</v>
          </cell>
        </row>
        <row r="44">
          <cell r="D44" t="str">
            <v>MONUSCO FPUs Field</v>
          </cell>
        </row>
        <row r="45">
          <cell r="D45" t="str">
            <v>MONUSCO Gendr Affrs</v>
          </cell>
        </row>
        <row r="46">
          <cell r="D46" t="str">
            <v>MONUSCO Genrl Admin</v>
          </cell>
        </row>
        <row r="47">
          <cell r="D47" t="str">
            <v>MONUSCO GIS</v>
          </cell>
        </row>
        <row r="48">
          <cell r="D48" t="str">
            <v>MONUSCO GPP</v>
          </cell>
        </row>
        <row r="49">
          <cell r="D49" t="str">
            <v>MONUSCO Ground Tran</v>
          </cell>
        </row>
        <row r="50">
          <cell r="D50" t="str">
            <v>MONUSCO HIV/AIDS</v>
          </cell>
        </row>
        <row r="51">
          <cell r="D51" t="str">
            <v>MONUSCO Human Resrcs</v>
          </cell>
        </row>
        <row r="52">
          <cell r="D52" t="str">
            <v>MONUSCO Human Rghts</v>
          </cell>
        </row>
        <row r="53">
          <cell r="D53" t="str">
            <v>MONUSCO JMAC</v>
          </cell>
        </row>
        <row r="54">
          <cell r="D54" t="str">
            <v>MONUSCO JOC</v>
          </cell>
        </row>
        <row r="55">
          <cell r="D55" t="str">
            <v>MONUSCO JSM</v>
          </cell>
        </row>
        <row r="56">
          <cell r="D56" t="str">
            <v>MONUSCO Legal Affrs</v>
          </cell>
        </row>
        <row r="57">
          <cell r="D57" t="str">
            <v>MONUSCO Medical</v>
          </cell>
        </row>
        <row r="58">
          <cell r="D58" t="str">
            <v>MONUSCO MilCon Field</v>
          </cell>
        </row>
        <row r="59">
          <cell r="D59" t="str">
            <v>MONUSCO MILOBs Field</v>
          </cell>
        </row>
        <row r="60">
          <cell r="D60" t="str">
            <v>MONUSCO Move Control</v>
          </cell>
        </row>
        <row r="61">
          <cell r="D61" t="str">
            <v>MONUSCO Pol. Afrs</v>
          </cell>
        </row>
        <row r="62">
          <cell r="D62" t="str">
            <v>MONUSCO Police Comm</v>
          </cell>
        </row>
        <row r="63">
          <cell r="D63" t="str">
            <v>MONUSCO Public Info</v>
          </cell>
        </row>
        <row r="64">
          <cell r="D64" t="str">
            <v>MONUSCO Safety&amp; Sec</v>
          </cell>
        </row>
        <row r="65">
          <cell r="D65" t="str">
            <v>MONUSCO SD</v>
          </cell>
        </row>
        <row r="66">
          <cell r="D66" t="str">
            <v>MONUSCO SRSG</v>
          </cell>
        </row>
        <row r="67">
          <cell r="D67" t="str">
            <v>MONUSCO SSR</v>
          </cell>
        </row>
        <row r="68">
          <cell r="D68" t="str">
            <v>MONUSCO Stabilisatn</v>
          </cell>
        </row>
        <row r="69">
          <cell r="D69" t="str">
            <v>MONUSCO Suppl Chain</v>
          </cell>
        </row>
        <row r="70">
          <cell r="D70" t="str">
            <v>MONUSCO Training</v>
          </cell>
        </row>
        <row r="71">
          <cell r="D71" t="str">
            <v>MONUSCO Travel</v>
          </cell>
        </row>
        <row r="72">
          <cell r="D72" t="str">
            <v>MONUSCO UNHQ FPUs</v>
          </cell>
        </row>
        <row r="73">
          <cell r="D73" t="str">
            <v>MONUSCO UNHQ MilCon</v>
          </cell>
        </row>
        <row r="74">
          <cell r="D74" t="str">
            <v>MONUSCO UNPOLs</v>
          </cell>
        </row>
        <row r="75">
          <cell r="D75" t="str">
            <v>MONUSCO UNPOLs Field</v>
          </cell>
        </row>
        <row r="76">
          <cell r="D76" t="str">
            <v>RSCE CITS</v>
          </cell>
        </row>
        <row r="77">
          <cell r="D77" t="str">
            <v>RSCE Finance</v>
          </cell>
        </row>
        <row r="78">
          <cell r="D78" t="str">
            <v>RSCE Genrl Admin</v>
          </cell>
        </row>
        <row r="79">
          <cell r="D79" t="str">
            <v>RSCE Human Resrcs</v>
          </cell>
        </row>
        <row r="80">
          <cell r="D80" t="str">
            <v>RSCE Suppl Chain</v>
          </cell>
        </row>
        <row r="81">
          <cell r="D81" t="str">
            <v>RSCE Training</v>
          </cell>
        </row>
        <row r="82">
          <cell r="D82" t="str">
            <v>RSCE Travel</v>
          </cell>
        </row>
        <row r="83">
          <cell r="D83" t="str">
            <v>MONUSCO Justice</v>
          </cell>
        </row>
        <row r="84">
          <cell r="D84" t="str">
            <v>MONUSCO COS</v>
          </cell>
        </row>
        <row r="85">
          <cell r="D85" t="str">
            <v>-</v>
          </cell>
        </row>
        <row r="86">
          <cell r="D86" t="str">
            <v>-</v>
          </cell>
        </row>
        <row r="87">
          <cell r="D87" t="str">
            <v>-</v>
          </cell>
        </row>
        <row r="88">
          <cell r="D88" t="str">
            <v>-</v>
          </cell>
        </row>
        <row r="89">
          <cell r="D89" t="str">
            <v>-</v>
          </cell>
        </row>
        <row r="90">
          <cell r="D90" t="str">
            <v>-</v>
          </cell>
        </row>
        <row r="91">
          <cell r="D91" t="str">
            <v>-</v>
          </cell>
        </row>
        <row r="92">
          <cell r="D92" t="str">
            <v>-</v>
          </cell>
        </row>
        <row r="93">
          <cell r="D93" t="str">
            <v>-</v>
          </cell>
        </row>
        <row r="94">
          <cell r="D94" t="str">
            <v>-</v>
          </cell>
        </row>
        <row r="95">
          <cell r="D95" t="str">
            <v>-</v>
          </cell>
        </row>
        <row r="96">
          <cell r="D96" t="str">
            <v>-</v>
          </cell>
        </row>
        <row r="97">
          <cell r="D97" t="str">
            <v>-</v>
          </cell>
        </row>
        <row r="98">
          <cell r="D98" t="str">
            <v>-</v>
          </cell>
        </row>
        <row r="99">
          <cell r="D99" t="str">
            <v>-</v>
          </cell>
        </row>
        <row r="100">
          <cell r="D100" t="str">
            <v>-</v>
          </cell>
        </row>
        <row r="101">
          <cell r="D101" t="str">
            <v>-</v>
          </cell>
        </row>
        <row r="102">
          <cell r="D102" t="str">
            <v>-</v>
          </cell>
        </row>
        <row r="103">
          <cell r="D103" t="str">
            <v>-</v>
          </cell>
        </row>
        <row r="104">
          <cell r="D104" t="str">
            <v>-</v>
          </cell>
        </row>
        <row r="105">
          <cell r="D105" t="str">
            <v>-</v>
          </cell>
        </row>
        <row r="106">
          <cell r="D106" t="str">
            <v>-</v>
          </cell>
        </row>
        <row r="107">
          <cell r="D107" t="str">
            <v>-</v>
          </cell>
        </row>
        <row r="108">
          <cell r="D108" t="str">
            <v>-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30CB4-C331-42B8-9569-36877D15B413}">
  <sheetPr filterMode="1">
    <pageSetUpPr fitToPage="1"/>
  </sheetPr>
  <dimension ref="C2:J399"/>
  <sheetViews>
    <sheetView showGridLines="0" tabSelected="1" zoomScale="90" zoomScaleNormal="90" workbookViewId="0">
      <selection activeCell="K5" sqref="K5"/>
    </sheetView>
  </sheetViews>
  <sheetFormatPr defaultRowHeight="14.75" x14ac:dyDescent="0.75"/>
  <cols>
    <col min="3" max="3" width="7" customWidth="1"/>
    <col min="4" max="4" width="30.7265625" style="42" customWidth="1"/>
    <col min="5" max="5" width="20.36328125" customWidth="1"/>
    <col min="6" max="6" width="12.7265625" customWidth="1"/>
    <col min="7" max="7" width="41.953125" style="42" customWidth="1"/>
    <col min="8" max="8" width="17.86328125" customWidth="1"/>
    <col min="9" max="9" width="12.86328125" style="22" bestFit="1" customWidth="1"/>
    <col min="10" max="10" width="18.86328125" customWidth="1"/>
  </cols>
  <sheetData>
    <row r="2" spans="3:10" ht="40.5" customHeight="1" x14ac:dyDescent="0.75">
      <c r="D2" s="43" t="s">
        <v>291</v>
      </c>
      <c r="E2" s="35">
        <v>325</v>
      </c>
    </row>
    <row r="3" spans="3:10" ht="15.75" x14ac:dyDescent="0.75">
      <c r="D3" s="43" t="s">
        <v>290</v>
      </c>
    </row>
    <row r="4" spans="3:10" ht="15.5" thickBot="1" x14ac:dyDescent="0.9"/>
    <row r="5" spans="3:10" ht="16.75" thickBot="1" x14ac:dyDescent="0.95">
      <c r="C5" s="1" t="s">
        <v>14</v>
      </c>
      <c r="D5" s="44" t="s">
        <v>100</v>
      </c>
      <c r="E5" s="3" t="s">
        <v>15</v>
      </c>
      <c r="F5" s="2" t="s">
        <v>137</v>
      </c>
      <c r="G5" s="44" t="s">
        <v>138</v>
      </c>
      <c r="H5" s="2" t="s">
        <v>262</v>
      </c>
      <c r="I5" s="2" t="s">
        <v>264</v>
      </c>
      <c r="J5" s="4" t="s">
        <v>263</v>
      </c>
    </row>
    <row r="6" spans="3:10" s="29" customFormat="1" ht="15.75" x14ac:dyDescent="0.75">
      <c r="C6" s="15">
        <v>1</v>
      </c>
      <c r="D6" s="45" t="s">
        <v>101</v>
      </c>
      <c r="E6" s="18" t="s">
        <v>96</v>
      </c>
      <c r="F6" s="38" t="s">
        <v>17</v>
      </c>
      <c r="G6" s="51" t="s">
        <v>139</v>
      </c>
      <c r="H6" s="39" t="s">
        <v>261</v>
      </c>
      <c r="I6" s="40">
        <v>30909707</v>
      </c>
      <c r="J6" s="41" t="s">
        <v>35</v>
      </c>
    </row>
    <row r="7" spans="3:10" s="29" customFormat="1" ht="15.75" x14ac:dyDescent="0.75">
      <c r="C7" s="15">
        <f>+C6+1</f>
        <v>2</v>
      </c>
      <c r="D7" s="45" t="s">
        <v>101</v>
      </c>
      <c r="E7" s="18" t="s">
        <v>96</v>
      </c>
      <c r="F7" s="9" t="s">
        <v>17</v>
      </c>
      <c r="G7" s="51" t="s">
        <v>139</v>
      </c>
      <c r="H7" s="39" t="s">
        <v>261</v>
      </c>
      <c r="I7" s="20">
        <v>30904876</v>
      </c>
      <c r="J7" s="10" t="s">
        <v>35</v>
      </c>
    </row>
    <row r="8" spans="3:10" s="29" customFormat="1" ht="15.75" x14ac:dyDescent="0.75">
      <c r="C8" s="15">
        <f t="shared" ref="C8:C71" si="0">+C7+1</f>
        <v>3</v>
      </c>
      <c r="D8" s="45" t="s">
        <v>101</v>
      </c>
      <c r="E8" s="18" t="s">
        <v>96</v>
      </c>
      <c r="F8" s="9" t="s">
        <v>17</v>
      </c>
      <c r="G8" s="51" t="s">
        <v>139</v>
      </c>
      <c r="H8" s="39" t="s">
        <v>261</v>
      </c>
      <c r="I8" s="20">
        <v>30909099</v>
      </c>
      <c r="J8" s="10" t="s">
        <v>35</v>
      </c>
    </row>
    <row r="9" spans="3:10" s="29" customFormat="1" ht="47.25" x14ac:dyDescent="0.75">
      <c r="C9" s="15">
        <f t="shared" si="0"/>
        <v>4</v>
      </c>
      <c r="D9" s="46" t="s">
        <v>133</v>
      </c>
      <c r="E9" s="18" t="s">
        <v>96</v>
      </c>
      <c r="F9" s="9" t="s">
        <v>25</v>
      </c>
      <c r="G9" s="52" t="s">
        <v>144</v>
      </c>
      <c r="H9" s="39" t="s">
        <v>261</v>
      </c>
      <c r="I9" s="20">
        <v>30908451</v>
      </c>
      <c r="J9" s="10" t="s">
        <v>35</v>
      </c>
    </row>
    <row r="10" spans="3:10" s="29" customFormat="1" ht="15.75" x14ac:dyDescent="0.75">
      <c r="C10" s="15">
        <f t="shared" si="0"/>
        <v>5</v>
      </c>
      <c r="D10" s="45" t="s">
        <v>101</v>
      </c>
      <c r="E10" s="18" t="s">
        <v>96</v>
      </c>
      <c r="F10" s="9" t="s">
        <v>17</v>
      </c>
      <c r="G10" s="51" t="s">
        <v>139</v>
      </c>
      <c r="H10" s="39" t="s">
        <v>261</v>
      </c>
      <c r="I10" s="20">
        <v>30909020</v>
      </c>
      <c r="J10" s="10" t="s">
        <v>36</v>
      </c>
    </row>
    <row r="11" spans="3:10" s="29" customFormat="1" ht="15.75" x14ac:dyDescent="0.75">
      <c r="C11" s="15">
        <f t="shared" si="0"/>
        <v>6</v>
      </c>
      <c r="D11" s="45" t="s">
        <v>101</v>
      </c>
      <c r="E11" s="18" t="s">
        <v>96</v>
      </c>
      <c r="F11" s="9" t="s">
        <v>17</v>
      </c>
      <c r="G11" s="51" t="s">
        <v>139</v>
      </c>
      <c r="H11" s="39" t="s">
        <v>261</v>
      </c>
      <c r="I11" s="20">
        <v>30909846</v>
      </c>
      <c r="J11" s="10" t="s">
        <v>36</v>
      </c>
    </row>
    <row r="12" spans="3:10" s="29" customFormat="1" ht="15.75" x14ac:dyDescent="0.75">
      <c r="C12" s="15">
        <f t="shared" si="0"/>
        <v>7</v>
      </c>
      <c r="D12" s="45" t="s">
        <v>101</v>
      </c>
      <c r="E12" s="18" t="s">
        <v>96</v>
      </c>
      <c r="F12" s="9" t="s">
        <v>17</v>
      </c>
      <c r="G12" s="51" t="s">
        <v>139</v>
      </c>
      <c r="H12" s="39" t="s">
        <v>261</v>
      </c>
      <c r="I12" s="20">
        <v>30910595</v>
      </c>
      <c r="J12" s="10" t="s">
        <v>36</v>
      </c>
    </row>
    <row r="13" spans="3:10" s="29" customFormat="1" ht="15.75" x14ac:dyDescent="0.75">
      <c r="C13" s="15">
        <f t="shared" si="0"/>
        <v>8</v>
      </c>
      <c r="D13" s="45" t="s">
        <v>101</v>
      </c>
      <c r="E13" s="18" t="s">
        <v>96</v>
      </c>
      <c r="F13" s="9" t="s">
        <v>17</v>
      </c>
      <c r="G13" s="51" t="s">
        <v>139</v>
      </c>
      <c r="H13" s="39" t="s">
        <v>261</v>
      </c>
      <c r="I13" s="20">
        <v>30909957</v>
      </c>
      <c r="J13" s="10" t="s">
        <v>36</v>
      </c>
    </row>
    <row r="14" spans="3:10" s="29" customFormat="1" ht="15.75" x14ac:dyDescent="0.75">
      <c r="C14" s="15">
        <f t="shared" si="0"/>
        <v>9</v>
      </c>
      <c r="D14" s="45" t="s">
        <v>101</v>
      </c>
      <c r="E14" s="18" t="s">
        <v>96</v>
      </c>
      <c r="F14" s="9" t="s">
        <v>17</v>
      </c>
      <c r="G14" s="51" t="s">
        <v>139</v>
      </c>
      <c r="H14" s="39" t="s">
        <v>261</v>
      </c>
      <c r="I14" s="20">
        <v>30903823</v>
      </c>
      <c r="J14" s="10" t="s">
        <v>37</v>
      </c>
    </row>
    <row r="15" spans="3:10" s="29" customFormat="1" ht="15.75" x14ac:dyDescent="0.75">
      <c r="C15" s="15">
        <f t="shared" si="0"/>
        <v>10</v>
      </c>
      <c r="D15" s="45" t="s">
        <v>101</v>
      </c>
      <c r="E15" s="18" t="s">
        <v>96</v>
      </c>
      <c r="F15" s="9" t="s">
        <v>17</v>
      </c>
      <c r="G15" s="51" t="s">
        <v>139</v>
      </c>
      <c r="H15" s="39" t="s">
        <v>261</v>
      </c>
      <c r="I15" s="20">
        <v>30910256</v>
      </c>
      <c r="J15" s="10" t="s">
        <v>37</v>
      </c>
    </row>
    <row r="16" spans="3:10" s="29" customFormat="1" ht="15.75" x14ac:dyDescent="0.75">
      <c r="C16" s="15">
        <f t="shared" si="0"/>
        <v>11</v>
      </c>
      <c r="D16" s="45" t="s">
        <v>101</v>
      </c>
      <c r="E16" s="18" t="s">
        <v>96</v>
      </c>
      <c r="F16" s="9" t="s">
        <v>17</v>
      </c>
      <c r="G16" s="51" t="s">
        <v>139</v>
      </c>
      <c r="H16" s="39" t="s">
        <v>261</v>
      </c>
      <c r="I16" s="20">
        <v>30904366</v>
      </c>
      <c r="J16" s="10" t="s">
        <v>38</v>
      </c>
    </row>
    <row r="17" spans="3:10" s="29" customFormat="1" ht="15.75" x14ac:dyDescent="0.75">
      <c r="C17" s="15">
        <f t="shared" si="0"/>
        <v>12</v>
      </c>
      <c r="D17" s="45" t="s">
        <v>101</v>
      </c>
      <c r="E17" s="18" t="s">
        <v>96</v>
      </c>
      <c r="F17" s="9" t="s">
        <v>17</v>
      </c>
      <c r="G17" s="51" t="s">
        <v>139</v>
      </c>
      <c r="H17" s="39" t="s">
        <v>261</v>
      </c>
      <c r="I17" s="20">
        <v>30909102</v>
      </c>
      <c r="J17" s="10" t="s">
        <v>38</v>
      </c>
    </row>
    <row r="18" spans="3:10" s="29" customFormat="1" ht="15.75" x14ac:dyDescent="0.75">
      <c r="C18" s="15">
        <f t="shared" si="0"/>
        <v>13</v>
      </c>
      <c r="D18" s="45" t="s">
        <v>101</v>
      </c>
      <c r="E18" s="18" t="s">
        <v>96</v>
      </c>
      <c r="F18" s="9" t="s">
        <v>17</v>
      </c>
      <c r="G18" s="51" t="s">
        <v>139</v>
      </c>
      <c r="H18" s="39" t="s">
        <v>261</v>
      </c>
      <c r="I18" s="20">
        <v>30910184</v>
      </c>
      <c r="J18" s="10" t="s">
        <v>38</v>
      </c>
    </row>
    <row r="19" spans="3:10" s="29" customFormat="1" ht="15.75" x14ac:dyDescent="0.75">
      <c r="C19" s="15">
        <f t="shared" si="0"/>
        <v>14</v>
      </c>
      <c r="D19" s="45" t="s">
        <v>101</v>
      </c>
      <c r="E19" s="18" t="s">
        <v>96</v>
      </c>
      <c r="F19" s="9" t="s">
        <v>17</v>
      </c>
      <c r="G19" s="51" t="s">
        <v>139</v>
      </c>
      <c r="H19" s="39" t="s">
        <v>261</v>
      </c>
      <c r="I19" s="20">
        <v>30904527</v>
      </c>
      <c r="J19" s="10" t="s">
        <v>39</v>
      </c>
    </row>
    <row r="20" spans="3:10" s="29" customFormat="1" ht="15.75" x14ac:dyDescent="0.75">
      <c r="C20" s="15">
        <f t="shared" si="0"/>
        <v>15</v>
      </c>
      <c r="D20" s="45" t="s">
        <v>101</v>
      </c>
      <c r="E20" s="18" t="s">
        <v>96</v>
      </c>
      <c r="F20" s="9" t="s">
        <v>17</v>
      </c>
      <c r="G20" s="51" t="s">
        <v>139</v>
      </c>
      <c r="H20" s="39" t="s">
        <v>261</v>
      </c>
      <c r="I20" s="20">
        <v>30904528</v>
      </c>
      <c r="J20" s="10" t="s">
        <v>39</v>
      </c>
    </row>
    <row r="21" spans="3:10" s="29" customFormat="1" ht="15.75" x14ac:dyDescent="0.75">
      <c r="C21" s="15">
        <f t="shared" si="0"/>
        <v>16</v>
      </c>
      <c r="D21" s="45" t="s">
        <v>101</v>
      </c>
      <c r="E21" s="18" t="s">
        <v>96</v>
      </c>
      <c r="F21" s="9" t="s">
        <v>17</v>
      </c>
      <c r="G21" s="51" t="s">
        <v>139</v>
      </c>
      <c r="H21" s="39" t="s">
        <v>261</v>
      </c>
      <c r="I21" s="20">
        <v>30909710</v>
      </c>
      <c r="J21" s="10" t="s">
        <v>39</v>
      </c>
    </row>
    <row r="22" spans="3:10" s="29" customFormat="1" ht="15.75" x14ac:dyDescent="0.75">
      <c r="C22" s="15">
        <f t="shared" si="0"/>
        <v>17</v>
      </c>
      <c r="D22" s="45" t="s">
        <v>101</v>
      </c>
      <c r="E22" s="18" t="s">
        <v>96</v>
      </c>
      <c r="F22" s="9" t="s">
        <v>17</v>
      </c>
      <c r="G22" s="51" t="s">
        <v>139</v>
      </c>
      <c r="H22" s="39" t="s">
        <v>261</v>
      </c>
      <c r="I22" s="20">
        <v>30903948</v>
      </c>
      <c r="J22" s="10" t="s">
        <v>40</v>
      </c>
    </row>
    <row r="23" spans="3:10" s="29" customFormat="1" ht="15.75" x14ac:dyDescent="0.75">
      <c r="C23" s="15">
        <f t="shared" si="0"/>
        <v>18</v>
      </c>
      <c r="D23" s="45" t="s">
        <v>101</v>
      </c>
      <c r="E23" s="18" t="s">
        <v>96</v>
      </c>
      <c r="F23" s="9" t="s">
        <v>17</v>
      </c>
      <c r="G23" s="51" t="s">
        <v>139</v>
      </c>
      <c r="H23" s="39" t="s">
        <v>261</v>
      </c>
      <c r="I23" s="20">
        <v>30910552</v>
      </c>
      <c r="J23" s="10" t="s">
        <v>40</v>
      </c>
    </row>
    <row r="24" spans="3:10" s="29" customFormat="1" ht="15.75" x14ac:dyDescent="0.75">
      <c r="C24" s="15">
        <f t="shared" si="0"/>
        <v>19</v>
      </c>
      <c r="D24" s="45" t="s">
        <v>101</v>
      </c>
      <c r="E24" s="18" t="s">
        <v>96</v>
      </c>
      <c r="F24" s="9" t="s">
        <v>17</v>
      </c>
      <c r="G24" s="51" t="s">
        <v>139</v>
      </c>
      <c r="H24" s="39" t="s">
        <v>261</v>
      </c>
      <c r="I24" s="20">
        <v>30904867</v>
      </c>
      <c r="J24" s="10" t="s">
        <v>40</v>
      </c>
    </row>
    <row r="25" spans="3:10" s="29" customFormat="1" ht="15.75" x14ac:dyDescent="0.75">
      <c r="C25" s="15">
        <f t="shared" si="0"/>
        <v>20</v>
      </c>
      <c r="D25" s="45" t="s">
        <v>101</v>
      </c>
      <c r="E25" s="18" t="s">
        <v>96</v>
      </c>
      <c r="F25" s="9" t="s">
        <v>17</v>
      </c>
      <c r="G25" s="51" t="s">
        <v>139</v>
      </c>
      <c r="H25" s="39" t="s">
        <v>261</v>
      </c>
      <c r="I25" s="20">
        <v>30909964</v>
      </c>
      <c r="J25" s="10" t="s">
        <v>40</v>
      </c>
    </row>
    <row r="26" spans="3:10" s="29" customFormat="1" ht="15.75" x14ac:dyDescent="0.75">
      <c r="C26" s="15">
        <f t="shared" si="0"/>
        <v>21</v>
      </c>
      <c r="D26" s="45" t="s">
        <v>101</v>
      </c>
      <c r="E26" s="18" t="s">
        <v>96</v>
      </c>
      <c r="F26" s="9" t="s">
        <v>17</v>
      </c>
      <c r="G26" s="51" t="s">
        <v>139</v>
      </c>
      <c r="H26" s="39" t="s">
        <v>261</v>
      </c>
      <c r="I26" s="20">
        <v>30909815</v>
      </c>
      <c r="J26" s="10" t="s">
        <v>41</v>
      </c>
    </row>
    <row r="27" spans="3:10" s="29" customFormat="1" ht="15.75" x14ac:dyDescent="0.75">
      <c r="C27" s="15">
        <f t="shared" si="0"/>
        <v>22</v>
      </c>
      <c r="D27" s="45" t="s">
        <v>101</v>
      </c>
      <c r="E27" s="18" t="s">
        <v>96</v>
      </c>
      <c r="F27" s="9" t="s">
        <v>17</v>
      </c>
      <c r="G27" s="51" t="s">
        <v>139</v>
      </c>
      <c r="H27" s="39" t="s">
        <v>261</v>
      </c>
      <c r="I27" s="20">
        <v>30910312</v>
      </c>
      <c r="J27" s="10" t="s">
        <v>42</v>
      </c>
    </row>
    <row r="28" spans="3:10" s="29" customFormat="1" ht="15.75" x14ac:dyDescent="0.75">
      <c r="C28" s="15">
        <f t="shared" si="0"/>
        <v>23</v>
      </c>
      <c r="D28" s="45" t="s">
        <v>101</v>
      </c>
      <c r="E28" s="18" t="s">
        <v>96</v>
      </c>
      <c r="F28" s="9" t="s">
        <v>17</v>
      </c>
      <c r="G28" s="51" t="s">
        <v>139</v>
      </c>
      <c r="H28" s="39" t="s">
        <v>261</v>
      </c>
      <c r="I28" s="20">
        <v>30910550</v>
      </c>
      <c r="J28" s="10" t="s">
        <v>42</v>
      </c>
    </row>
    <row r="29" spans="3:10" s="29" customFormat="1" ht="31.5" x14ac:dyDescent="0.75">
      <c r="C29" s="15">
        <f t="shared" si="0"/>
        <v>24</v>
      </c>
      <c r="D29" s="46" t="s">
        <v>110</v>
      </c>
      <c r="E29" s="8" t="s">
        <v>136</v>
      </c>
      <c r="F29" s="9" t="s">
        <v>7</v>
      </c>
      <c r="G29" s="52" t="s">
        <v>145</v>
      </c>
      <c r="H29" s="39" t="s">
        <v>261</v>
      </c>
      <c r="I29" s="20">
        <v>30045708</v>
      </c>
      <c r="J29" s="10" t="s">
        <v>43</v>
      </c>
    </row>
    <row r="30" spans="3:10" s="29" customFormat="1" ht="31.5" x14ac:dyDescent="0.75">
      <c r="C30" s="15">
        <f t="shared" si="0"/>
        <v>25</v>
      </c>
      <c r="D30" s="46" t="s">
        <v>110</v>
      </c>
      <c r="E30" s="18" t="s">
        <v>96</v>
      </c>
      <c r="F30" s="9" t="s">
        <v>11</v>
      </c>
      <c r="G30" s="52" t="s">
        <v>146</v>
      </c>
      <c r="H30" s="39" t="s">
        <v>261</v>
      </c>
      <c r="I30" s="20">
        <v>31026578</v>
      </c>
      <c r="J30" s="10" t="s">
        <v>43</v>
      </c>
    </row>
    <row r="31" spans="3:10" s="29" customFormat="1" ht="15.75" hidden="1" x14ac:dyDescent="0.75">
      <c r="C31" s="27">
        <v>26</v>
      </c>
      <c r="D31" s="7" t="s">
        <v>2</v>
      </c>
      <c r="E31" s="8" t="s">
        <v>19</v>
      </c>
      <c r="F31" s="9" t="s">
        <v>10</v>
      </c>
      <c r="G31" s="16" t="s">
        <v>44</v>
      </c>
      <c r="H31" s="19" t="s">
        <v>0</v>
      </c>
      <c r="I31" s="20" t="s">
        <v>10</v>
      </c>
      <c r="J31" s="10" t="s">
        <v>43</v>
      </c>
    </row>
    <row r="32" spans="3:10" s="29" customFormat="1" ht="47.25" x14ac:dyDescent="0.75">
      <c r="C32" s="15">
        <v>26</v>
      </c>
      <c r="D32" s="46" t="s">
        <v>3</v>
      </c>
      <c r="E32" s="18" t="s">
        <v>96</v>
      </c>
      <c r="F32" s="9" t="s">
        <v>13</v>
      </c>
      <c r="G32" s="52" t="s">
        <v>147</v>
      </c>
      <c r="H32" s="39" t="s">
        <v>261</v>
      </c>
      <c r="I32" s="20">
        <v>30042954</v>
      </c>
      <c r="J32" s="10" t="s">
        <v>43</v>
      </c>
    </row>
    <row r="33" spans="3:10" s="29" customFormat="1" ht="31.5" x14ac:dyDescent="0.75">
      <c r="C33" s="15">
        <f t="shared" si="0"/>
        <v>27</v>
      </c>
      <c r="D33" s="46" t="s">
        <v>3</v>
      </c>
      <c r="E33" s="18" t="s">
        <v>96</v>
      </c>
      <c r="F33" s="9" t="s">
        <v>17</v>
      </c>
      <c r="G33" s="52" t="s">
        <v>148</v>
      </c>
      <c r="H33" s="39" t="s">
        <v>261</v>
      </c>
      <c r="I33" s="20">
        <v>30904292</v>
      </c>
      <c r="J33" s="10" t="s">
        <v>43</v>
      </c>
    </row>
    <row r="34" spans="3:10" s="29" customFormat="1" ht="31.5" x14ac:dyDescent="0.75">
      <c r="C34" s="15">
        <f t="shared" si="0"/>
        <v>28</v>
      </c>
      <c r="D34" s="46" t="s">
        <v>3</v>
      </c>
      <c r="E34" s="18" t="s">
        <v>96</v>
      </c>
      <c r="F34" s="9" t="s">
        <v>17</v>
      </c>
      <c r="G34" s="52" t="s">
        <v>148</v>
      </c>
      <c r="H34" s="39" t="s">
        <v>261</v>
      </c>
      <c r="I34" s="20">
        <v>30904950</v>
      </c>
      <c r="J34" s="10" t="s">
        <v>43</v>
      </c>
    </row>
    <row r="35" spans="3:10" s="29" customFormat="1" ht="31.5" x14ac:dyDescent="0.75">
      <c r="C35" s="15">
        <f t="shared" si="0"/>
        <v>29</v>
      </c>
      <c r="D35" s="46" t="s">
        <v>3</v>
      </c>
      <c r="E35" s="18" t="s">
        <v>96</v>
      </c>
      <c r="F35" s="9" t="s">
        <v>17</v>
      </c>
      <c r="G35" s="52" t="s">
        <v>148</v>
      </c>
      <c r="H35" s="39" t="s">
        <v>261</v>
      </c>
      <c r="I35" s="20">
        <v>30904982</v>
      </c>
      <c r="J35" s="10" t="s">
        <v>43</v>
      </c>
    </row>
    <row r="36" spans="3:10" s="29" customFormat="1" ht="31.5" x14ac:dyDescent="0.75">
      <c r="C36" s="15">
        <f t="shared" si="0"/>
        <v>30</v>
      </c>
      <c r="D36" s="46" t="s">
        <v>3</v>
      </c>
      <c r="E36" s="18" t="s">
        <v>96</v>
      </c>
      <c r="F36" s="9" t="s">
        <v>23</v>
      </c>
      <c r="G36" s="52" t="s">
        <v>149</v>
      </c>
      <c r="H36" s="39" t="s">
        <v>261</v>
      </c>
      <c r="I36" s="20">
        <v>30904814</v>
      </c>
      <c r="J36" s="10" t="s">
        <v>43</v>
      </c>
    </row>
    <row r="37" spans="3:10" s="29" customFormat="1" ht="31.5" x14ac:dyDescent="0.75">
      <c r="C37" s="15">
        <f t="shared" si="0"/>
        <v>31</v>
      </c>
      <c r="D37" s="46" t="s">
        <v>3</v>
      </c>
      <c r="E37" s="18" t="s">
        <v>96</v>
      </c>
      <c r="F37" s="9" t="s">
        <v>23</v>
      </c>
      <c r="G37" s="52" t="s">
        <v>149</v>
      </c>
      <c r="H37" s="39" t="s">
        <v>261</v>
      </c>
      <c r="I37" s="20">
        <v>30910156</v>
      </c>
      <c r="J37" s="10" t="s">
        <v>43</v>
      </c>
    </row>
    <row r="38" spans="3:10" s="29" customFormat="1" ht="15.75" x14ac:dyDescent="0.75">
      <c r="C38" s="15">
        <f t="shared" si="0"/>
        <v>32</v>
      </c>
      <c r="D38" s="46" t="s">
        <v>132</v>
      </c>
      <c r="E38" s="18" t="s">
        <v>96</v>
      </c>
      <c r="F38" s="9" t="s">
        <v>23</v>
      </c>
      <c r="G38" s="52" t="s">
        <v>150</v>
      </c>
      <c r="H38" s="39" t="s">
        <v>261</v>
      </c>
      <c r="I38" s="20">
        <v>30910232</v>
      </c>
      <c r="J38" s="10" t="s">
        <v>43</v>
      </c>
    </row>
    <row r="39" spans="3:10" s="29" customFormat="1" ht="31.5" x14ac:dyDescent="0.75">
      <c r="C39" s="15">
        <f t="shared" si="0"/>
        <v>33</v>
      </c>
      <c r="D39" s="45" t="s">
        <v>101</v>
      </c>
      <c r="E39" s="8" t="s">
        <v>136</v>
      </c>
      <c r="F39" s="9" t="s">
        <v>8</v>
      </c>
      <c r="G39" s="52" t="s">
        <v>151</v>
      </c>
      <c r="H39" s="39" t="s">
        <v>261</v>
      </c>
      <c r="I39" s="20">
        <v>30042966</v>
      </c>
      <c r="J39" s="10" t="s">
        <v>43</v>
      </c>
    </row>
    <row r="40" spans="3:10" s="29" customFormat="1" ht="31.5" x14ac:dyDescent="0.75">
      <c r="C40" s="15">
        <f t="shared" si="0"/>
        <v>34</v>
      </c>
      <c r="D40" s="45" t="s">
        <v>101</v>
      </c>
      <c r="E40" s="18" t="s">
        <v>96</v>
      </c>
      <c r="F40" s="9" t="s">
        <v>13</v>
      </c>
      <c r="G40" s="52" t="s">
        <v>152</v>
      </c>
      <c r="H40" s="39" t="s">
        <v>261</v>
      </c>
      <c r="I40" s="20">
        <v>30904782</v>
      </c>
      <c r="J40" s="10" t="s">
        <v>43</v>
      </c>
    </row>
    <row r="41" spans="3:10" s="29" customFormat="1" ht="15.75" x14ac:dyDescent="0.75">
      <c r="C41" s="15">
        <f t="shared" si="0"/>
        <v>35</v>
      </c>
      <c r="D41" s="45" t="s">
        <v>101</v>
      </c>
      <c r="E41" s="18" t="s">
        <v>96</v>
      </c>
      <c r="F41" s="9" t="s">
        <v>22</v>
      </c>
      <c r="G41" s="52" t="s">
        <v>140</v>
      </c>
      <c r="H41" s="39" t="s">
        <v>261</v>
      </c>
      <c r="I41" s="20">
        <v>30904530</v>
      </c>
      <c r="J41" s="10" t="s">
        <v>43</v>
      </c>
    </row>
    <row r="42" spans="3:10" s="29" customFormat="1" ht="15.75" x14ac:dyDescent="0.75">
      <c r="C42" s="15">
        <f t="shared" si="0"/>
        <v>36</v>
      </c>
      <c r="D42" s="45" t="s">
        <v>101</v>
      </c>
      <c r="E42" s="18" t="s">
        <v>96</v>
      </c>
      <c r="F42" s="9" t="s">
        <v>17</v>
      </c>
      <c r="G42" s="52" t="s">
        <v>141</v>
      </c>
      <c r="H42" s="39" t="s">
        <v>261</v>
      </c>
      <c r="I42" s="20">
        <v>30904531</v>
      </c>
      <c r="J42" s="10" t="s">
        <v>43</v>
      </c>
    </row>
    <row r="43" spans="3:10" s="29" customFormat="1" ht="15.75" x14ac:dyDescent="0.75">
      <c r="C43" s="15">
        <f t="shared" si="0"/>
        <v>37</v>
      </c>
      <c r="D43" s="45" t="s">
        <v>101</v>
      </c>
      <c r="E43" s="18" t="s">
        <v>96</v>
      </c>
      <c r="F43" s="9" t="s">
        <v>17</v>
      </c>
      <c r="G43" s="52" t="s">
        <v>141</v>
      </c>
      <c r="H43" s="39" t="s">
        <v>261</v>
      </c>
      <c r="I43" s="20">
        <v>30904785</v>
      </c>
      <c r="J43" s="10" t="s">
        <v>43</v>
      </c>
    </row>
    <row r="44" spans="3:10" s="29" customFormat="1" ht="15.75" x14ac:dyDescent="0.75">
      <c r="C44" s="15">
        <f t="shared" si="0"/>
        <v>38</v>
      </c>
      <c r="D44" s="45" t="s">
        <v>101</v>
      </c>
      <c r="E44" s="18" t="s">
        <v>96</v>
      </c>
      <c r="F44" s="9" t="s">
        <v>17</v>
      </c>
      <c r="G44" s="52" t="s">
        <v>141</v>
      </c>
      <c r="H44" s="39" t="s">
        <v>261</v>
      </c>
      <c r="I44" s="20">
        <v>30904878</v>
      </c>
      <c r="J44" s="10" t="s">
        <v>43</v>
      </c>
    </row>
    <row r="45" spans="3:10" s="29" customFormat="1" ht="15.75" x14ac:dyDescent="0.75">
      <c r="C45" s="15">
        <f t="shared" si="0"/>
        <v>39</v>
      </c>
      <c r="D45" s="45" t="s">
        <v>101</v>
      </c>
      <c r="E45" s="18" t="s">
        <v>96</v>
      </c>
      <c r="F45" s="9" t="s">
        <v>17</v>
      </c>
      <c r="G45" s="52" t="s">
        <v>141</v>
      </c>
      <c r="H45" s="39" t="s">
        <v>261</v>
      </c>
      <c r="I45" s="20">
        <v>30904968</v>
      </c>
      <c r="J45" s="10" t="s">
        <v>43</v>
      </c>
    </row>
    <row r="46" spans="3:10" s="29" customFormat="1" ht="15.75" x14ac:dyDescent="0.75">
      <c r="C46" s="15">
        <f t="shared" si="0"/>
        <v>40</v>
      </c>
      <c r="D46" s="45" t="s">
        <v>101</v>
      </c>
      <c r="E46" s="18" t="s">
        <v>96</v>
      </c>
      <c r="F46" s="9" t="s">
        <v>17</v>
      </c>
      <c r="G46" s="52" t="s">
        <v>141</v>
      </c>
      <c r="H46" s="39" t="s">
        <v>261</v>
      </c>
      <c r="I46" s="20">
        <v>30909100</v>
      </c>
      <c r="J46" s="10" t="s">
        <v>43</v>
      </c>
    </row>
    <row r="47" spans="3:10" s="29" customFormat="1" ht="15.75" x14ac:dyDescent="0.75">
      <c r="C47" s="15">
        <f t="shared" si="0"/>
        <v>41</v>
      </c>
      <c r="D47" s="45" t="s">
        <v>101</v>
      </c>
      <c r="E47" s="18" t="s">
        <v>96</v>
      </c>
      <c r="F47" s="9" t="s">
        <v>17</v>
      </c>
      <c r="G47" s="52" t="s">
        <v>141</v>
      </c>
      <c r="H47" s="39" t="s">
        <v>261</v>
      </c>
      <c r="I47" s="20">
        <v>30910167</v>
      </c>
      <c r="J47" s="10" t="s">
        <v>43</v>
      </c>
    </row>
    <row r="48" spans="3:10" s="29" customFormat="1" ht="15.75" x14ac:dyDescent="0.75">
      <c r="C48" s="15">
        <f t="shared" si="0"/>
        <v>42</v>
      </c>
      <c r="D48" s="45" t="s">
        <v>101</v>
      </c>
      <c r="E48" s="18" t="s">
        <v>96</v>
      </c>
      <c r="F48" s="9" t="s">
        <v>17</v>
      </c>
      <c r="G48" s="52" t="s">
        <v>141</v>
      </c>
      <c r="H48" s="39" t="s">
        <v>261</v>
      </c>
      <c r="I48" s="20">
        <v>30910262</v>
      </c>
      <c r="J48" s="10" t="s">
        <v>43</v>
      </c>
    </row>
    <row r="49" spans="3:10" s="29" customFormat="1" ht="31.5" x14ac:dyDescent="0.75">
      <c r="C49" s="15">
        <f t="shared" si="0"/>
        <v>43</v>
      </c>
      <c r="D49" s="45" t="s">
        <v>101</v>
      </c>
      <c r="E49" s="18" t="s">
        <v>96</v>
      </c>
      <c r="F49" s="9" t="s">
        <v>17</v>
      </c>
      <c r="G49" s="52" t="s">
        <v>153</v>
      </c>
      <c r="H49" s="39" t="s">
        <v>261</v>
      </c>
      <c r="I49" s="20">
        <v>30910604</v>
      </c>
      <c r="J49" s="10" t="s">
        <v>43</v>
      </c>
    </row>
    <row r="50" spans="3:10" s="29" customFormat="1" ht="31.5" x14ac:dyDescent="0.75">
      <c r="C50" s="15">
        <f t="shared" si="0"/>
        <v>44</v>
      </c>
      <c r="D50" s="46" t="s">
        <v>98</v>
      </c>
      <c r="E50" s="8" t="s">
        <v>136</v>
      </c>
      <c r="F50" s="9" t="s">
        <v>8</v>
      </c>
      <c r="G50" s="52" t="s">
        <v>154</v>
      </c>
      <c r="H50" s="39" t="s">
        <v>261</v>
      </c>
      <c r="I50" s="20">
        <v>30042951</v>
      </c>
      <c r="J50" s="10" t="s">
        <v>43</v>
      </c>
    </row>
    <row r="51" spans="3:10" s="29" customFormat="1" ht="31.5" x14ac:dyDescent="0.75">
      <c r="C51" s="15">
        <f t="shared" si="0"/>
        <v>45</v>
      </c>
      <c r="D51" s="46" t="s">
        <v>98</v>
      </c>
      <c r="E51" s="18" t="s">
        <v>96</v>
      </c>
      <c r="F51" s="9" t="s">
        <v>13</v>
      </c>
      <c r="G51" s="52" t="s">
        <v>91</v>
      </c>
      <c r="H51" s="39" t="s">
        <v>261</v>
      </c>
      <c r="I51" s="20">
        <v>30910068</v>
      </c>
      <c r="J51" s="10" t="s">
        <v>43</v>
      </c>
    </row>
    <row r="52" spans="3:10" s="29" customFormat="1" ht="15.75" hidden="1" x14ac:dyDescent="0.75">
      <c r="C52" s="27">
        <v>47</v>
      </c>
      <c r="D52" s="7" t="s">
        <v>21</v>
      </c>
      <c r="E52" s="8" t="s">
        <v>19</v>
      </c>
      <c r="F52" s="9" t="s">
        <v>10</v>
      </c>
      <c r="G52" s="16" t="s">
        <v>18</v>
      </c>
      <c r="H52" s="19" t="s">
        <v>0</v>
      </c>
      <c r="I52" s="20" t="s">
        <v>10</v>
      </c>
      <c r="J52" s="10" t="s">
        <v>43</v>
      </c>
    </row>
    <row r="53" spans="3:10" s="29" customFormat="1" ht="31.5" x14ac:dyDescent="0.75">
      <c r="C53" s="15">
        <v>46</v>
      </c>
      <c r="D53" s="46" t="s">
        <v>135</v>
      </c>
      <c r="E53" s="18" t="s">
        <v>96</v>
      </c>
      <c r="F53" s="9" t="s">
        <v>13</v>
      </c>
      <c r="G53" s="52" t="s">
        <v>92</v>
      </c>
      <c r="H53" s="39" t="s">
        <v>261</v>
      </c>
      <c r="I53" s="20">
        <v>30909743</v>
      </c>
      <c r="J53" s="10" t="s">
        <v>43</v>
      </c>
    </row>
    <row r="54" spans="3:10" s="29" customFormat="1" ht="31.5" x14ac:dyDescent="0.75">
      <c r="C54" s="15">
        <f t="shared" si="0"/>
        <v>47</v>
      </c>
      <c r="D54" s="46" t="s">
        <v>134</v>
      </c>
      <c r="E54" s="18" t="s">
        <v>96</v>
      </c>
      <c r="F54" s="9" t="s">
        <v>46</v>
      </c>
      <c r="G54" s="52" t="s">
        <v>155</v>
      </c>
      <c r="H54" s="39" t="s">
        <v>261</v>
      </c>
      <c r="I54" s="20">
        <v>30910092</v>
      </c>
      <c r="J54" s="10" t="s">
        <v>43</v>
      </c>
    </row>
    <row r="55" spans="3:10" s="29" customFormat="1" ht="31.5" x14ac:dyDescent="0.75">
      <c r="C55" s="15">
        <f t="shared" si="0"/>
        <v>48</v>
      </c>
      <c r="D55" s="46" t="s">
        <v>1</v>
      </c>
      <c r="E55" s="18" t="s">
        <v>96</v>
      </c>
      <c r="F55" s="9" t="s">
        <v>17</v>
      </c>
      <c r="G55" s="52" t="s">
        <v>156</v>
      </c>
      <c r="H55" s="39" t="s">
        <v>261</v>
      </c>
      <c r="I55" s="20">
        <v>30908629</v>
      </c>
      <c r="J55" s="10" t="s">
        <v>43</v>
      </c>
    </row>
    <row r="56" spans="3:10" s="29" customFormat="1" ht="15.75" x14ac:dyDescent="0.75">
      <c r="C56" s="15">
        <f t="shared" si="0"/>
        <v>49</v>
      </c>
      <c r="D56" s="46" t="s">
        <v>111</v>
      </c>
      <c r="E56" s="8" t="s">
        <v>20</v>
      </c>
      <c r="F56" s="9" t="s">
        <v>47</v>
      </c>
      <c r="G56" s="52" t="s">
        <v>157</v>
      </c>
      <c r="H56" s="39" t="s">
        <v>261</v>
      </c>
      <c r="I56" s="20">
        <v>30049663</v>
      </c>
      <c r="J56" s="10" t="s">
        <v>48</v>
      </c>
    </row>
    <row r="57" spans="3:10" s="29" customFormat="1" ht="15.75" x14ac:dyDescent="0.75">
      <c r="C57" s="15">
        <f t="shared" si="0"/>
        <v>50</v>
      </c>
      <c r="D57" s="46" t="s">
        <v>111</v>
      </c>
      <c r="E57" s="18" t="s">
        <v>96</v>
      </c>
      <c r="F57" s="9" t="s">
        <v>23</v>
      </c>
      <c r="G57" s="52" t="s">
        <v>158</v>
      </c>
      <c r="H57" s="39" t="s">
        <v>261</v>
      </c>
      <c r="I57" s="20">
        <v>30909989</v>
      </c>
      <c r="J57" s="10" t="s">
        <v>43</v>
      </c>
    </row>
    <row r="58" spans="3:10" s="29" customFormat="1" ht="31.5" x14ac:dyDescent="0.75">
      <c r="C58" s="15">
        <f t="shared" si="0"/>
        <v>51</v>
      </c>
      <c r="D58" s="46" t="s">
        <v>112</v>
      </c>
      <c r="E58" s="8" t="s">
        <v>136</v>
      </c>
      <c r="F58" s="9" t="s">
        <v>8</v>
      </c>
      <c r="G58" s="52" t="s">
        <v>159</v>
      </c>
      <c r="H58" s="39" t="s">
        <v>261</v>
      </c>
      <c r="I58" s="20">
        <v>30091280</v>
      </c>
      <c r="J58" s="10" t="s">
        <v>43</v>
      </c>
    </row>
    <row r="59" spans="3:10" s="29" customFormat="1" ht="15.75" x14ac:dyDescent="0.75">
      <c r="C59" s="15">
        <f t="shared" si="0"/>
        <v>52</v>
      </c>
      <c r="D59" s="46" t="s">
        <v>112</v>
      </c>
      <c r="E59" s="18" t="s">
        <v>96</v>
      </c>
      <c r="F59" s="9" t="s">
        <v>23</v>
      </c>
      <c r="G59" s="52" t="s">
        <v>150</v>
      </c>
      <c r="H59" s="39" t="s">
        <v>261</v>
      </c>
      <c r="I59" s="20">
        <v>30904387</v>
      </c>
      <c r="J59" s="10" t="s">
        <v>43</v>
      </c>
    </row>
    <row r="60" spans="3:10" s="29" customFormat="1" ht="31.5" x14ac:dyDescent="0.75">
      <c r="C60" s="15">
        <f t="shared" si="0"/>
        <v>53</v>
      </c>
      <c r="D60" s="46" t="s">
        <v>113</v>
      </c>
      <c r="E60" s="8" t="s">
        <v>136</v>
      </c>
      <c r="F60" s="9" t="s">
        <v>8</v>
      </c>
      <c r="G60" s="52" t="s">
        <v>160</v>
      </c>
      <c r="H60" s="39" t="s">
        <v>261</v>
      </c>
      <c r="I60" s="20">
        <v>30042984</v>
      </c>
      <c r="J60" s="10" t="s">
        <v>43</v>
      </c>
    </row>
    <row r="61" spans="3:10" s="29" customFormat="1" ht="15.75" x14ac:dyDescent="0.75">
      <c r="C61" s="15">
        <f t="shared" si="0"/>
        <v>54</v>
      </c>
      <c r="D61" s="46" t="s">
        <v>113</v>
      </c>
      <c r="E61" s="8" t="s">
        <v>136</v>
      </c>
      <c r="F61" s="9" t="s">
        <v>24</v>
      </c>
      <c r="G61" s="52" t="s">
        <v>161</v>
      </c>
      <c r="H61" s="39" t="s">
        <v>261</v>
      </c>
      <c r="I61" s="20">
        <v>30061382</v>
      </c>
      <c r="J61" s="10" t="s">
        <v>43</v>
      </c>
    </row>
    <row r="62" spans="3:10" s="29" customFormat="1" ht="31.5" x14ac:dyDescent="0.75">
      <c r="C62" s="15">
        <f t="shared" si="0"/>
        <v>55</v>
      </c>
      <c r="D62" s="46" t="s">
        <v>113</v>
      </c>
      <c r="E62" s="18" t="s">
        <v>96</v>
      </c>
      <c r="F62" s="9" t="s">
        <v>13</v>
      </c>
      <c r="G62" s="52" t="s">
        <v>94</v>
      </c>
      <c r="H62" s="39" t="s">
        <v>261</v>
      </c>
      <c r="I62" s="20">
        <v>30910584</v>
      </c>
      <c r="J62" s="10" t="s">
        <v>43</v>
      </c>
    </row>
    <row r="63" spans="3:10" s="29" customFormat="1" ht="31.5" x14ac:dyDescent="0.75">
      <c r="C63" s="15">
        <f t="shared" si="0"/>
        <v>56</v>
      </c>
      <c r="D63" s="46" t="s">
        <v>113</v>
      </c>
      <c r="E63" s="18" t="s">
        <v>96</v>
      </c>
      <c r="F63" s="9" t="s">
        <v>23</v>
      </c>
      <c r="G63" s="52" t="s">
        <v>95</v>
      </c>
      <c r="H63" s="39" t="s">
        <v>261</v>
      </c>
      <c r="I63" s="20">
        <v>30904012</v>
      </c>
      <c r="J63" s="10" t="s">
        <v>43</v>
      </c>
    </row>
    <row r="64" spans="3:10" s="29" customFormat="1" ht="31.5" x14ac:dyDescent="0.75">
      <c r="C64" s="15">
        <f t="shared" si="0"/>
        <v>57</v>
      </c>
      <c r="D64" s="46" t="s">
        <v>113</v>
      </c>
      <c r="E64" s="18" t="s">
        <v>96</v>
      </c>
      <c r="F64" s="9" t="s">
        <v>23</v>
      </c>
      <c r="G64" s="52" t="s">
        <v>95</v>
      </c>
      <c r="H64" s="39" t="s">
        <v>261</v>
      </c>
      <c r="I64" s="20">
        <v>30904271</v>
      </c>
      <c r="J64" s="10" t="s">
        <v>43</v>
      </c>
    </row>
    <row r="65" spans="3:10" s="29" customFormat="1" ht="31.5" x14ac:dyDescent="0.75">
      <c r="C65" s="15">
        <f t="shared" si="0"/>
        <v>58</v>
      </c>
      <c r="D65" s="46" t="s">
        <v>113</v>
      </c>
      <c r="E65" s="18" t="s">
        <v>96</v>
      </c>
      <c r="F65" s="9" t="s">
        <v>23</v>
      </c>
      <c r="G65" s="52" t="s">
        <v>95</v>
      </c>
      <c r="H65" s="39" t="s">
        <v>261</v>
      </c>
      <c r="I65" s="20">
        <v>30904300</v>
      </c>
      <c r="J65" s="10" t="s">
        <v>43</v>
      </c>
    </row>
    <row r="66" spans="3:10" s="29" customFormat="1" ht="31.5" x14ac:dyDescent="0.75">
      <c r="C66" s="15">
        <f t="shared" si="0"/>
        <v>59</v>
      </c>
      <c r="D66" s="46" t="s">
        <v>113</v>
      </c>
      <c r="E66" s="18" t="s">
        <v>96</v>
      </c>
      <c r="F66" s="9" t="s">
        <v>23</v>
      </c>
      <c r="G66" s="52" t="s">
        <v>95</v>
      </c>
      <c r="H66" s="39" t="s">
        <v>261</v>
      </c>
      <c r="I66" s="20">
        <v>30904498</v>
      </c>
      <c r="J66" s="10" t="s">
        <v>43</v>
      </c>
    </row>
    <row r="67" spans="3:10" s="29" customFormat="1" ht="31.5" x14ac:dyDescent="0.75">
      <c r="C67" s="15">
        <f t="shared" si="0"/>
        <v>60</v>
      </c>
      <c r="D67" s="46" t="s">
        <v>113</v>
      </c>
      <c r="E67" s="18" t="s">
        <v>96</v>
      </c>
      <c r="F67" s="9" t="s">
        <v>23</v>
      </c>
      <c r="G67" s="52" t="s">
        <v>95</v>
      </c>
      <c r="H67" s="39" t="s">
        <v>261</v>
      </c>
      <c r="I67" s="20">
        <v>30904589</v>
      </c>
      <c r="J67" s="10" t="s">
        <v>43</v>
      </c>
    </row>
    <row r="68" spans="3:10" s="29" customFormat="1" ht="31.5" x14ac:dyDescent="0.75">
      <c r="C68" s="15">
        <f t="shared" si="0"/>
        <v>61</v>
      </c>
      <c r="D68" s="46" t="s">
        <v>113</v>
      </c>
      <c r="E68" s="18" t="s">
        <v>96</v>
      </c>
      <c r="F68" s="9" t="s">
        <v>23</v>
      </c>
      <c r="G68" s="52" t="s">
        <v>95</v>
      </c>
      <c r="H68" s="39" t="s">
        <v>261</v>
      </c>
      <c r="I68" s="20">
        <v>30908658</v>
      </c>
      <c r="J68" s="10" t="s">
        <v>43</v>
      </c>
    </row>
    <row r="69" spans="3:10" s="29" customFormat="1" ht="31.5" x14ac:dyDescent="0.75">
      <c r="C69" s="15">
        <f t="shared" si="0"/>
        <v>62</v>
      </c>
      <c r="D69" s="46" t="s">
        <v>113</v>
      </c>
      <c r="E69" s="18" t="s">
        <v>96</v>
      </c>
      <c r="F69" s="9" t="s">
        <v>23</v>
      </c>
      <c r="G69" s="52" t="s">
        <v>95</v>
      </c>
      <c r="H69" s="39" t="s">
        <v>261</v>
      </c>
      <c r="I69" s="20">
        <v>30909683</v>
      </c>
      <c r="J69" s="10" t="s">
        <v>43</v>
      </c>
    </row>
    <row r="70" spans="3:10" s="29" customFormat="1" ht="31.5" x14ac:dyDescent="0.75">
      <c r="C70" s="15">
        <f t="shared" si="0"/>
        <v>63</v>
      </c>
      <c r="D70" s="46" t="s">
        <v>113</v>
      </c>
      <c r="E70" s="18" t="s">
        <v>96</v>
      </c>
      <c r="F70" s="9" t="s">
        <v>23</v>
      </c>
      <c r="G70" s="52" t="s">
        <v>162</v>
      </c>
      <c r="H70" s="39" t="s">
        <v>261</v>
      </c>
      <c r="I70" s="20">
        <v>30909001</v>
      </c>
      <c r="J70" s="10" t="s">
        <v>43</v>
      </c>
    </row>
    <row r="71" spans="3:10" s="29" customFormat="1" ht="15.75" x14ac:dyDescent="0.75">
      <c r="C71" s="15">
        <f t="shared" si="0"/>
        <v>64</v>
      </c>
      <c r="D71" s="46" t="s">
        <v>114</v>
      </c>
      <c r="E71" s="18" t="s">
        <v>96</v>
      </c>
      <c r="F71" s="9" t="s">
        <v>17</v>
      </c>
      <c r="G71" s="52" t="s">
        <v>163</v>
      </c>
      <c r="H71" s="39" t="s">
        <v>261</v>
      </c>
      <c r="I71" s="20">
        <v>30910278</v>
      </c>
      <c r="J71" s="10" t="s">
        <v>43</v>
      </c>
    </row>
    <row r="72" spans="3:10" s="29" customFormat="1" ht="15.75" hidden="1" x14ac:dyDescent="0.75">
      <c r="C72" s="27">
        <v>68</v>
      </c>
      <c r="D72" s="7" t="s">
        <v>49</v>
      </c>
      <c r="E72" s="8" t="s">
        <v>19</v>
      </c>
      <c r="F72" s="9" t="s">
        <v>10</v>
      </c>
      <c r="G72" s="16" t="s">
        <v>50</v>
      </c>
      <c r="H72" s="19" t="s">
        <v>0</v>
      </c>
      <c r="I72" s="20" t="s">
        <v>10</v>
      </c>
      <c r="J72" s="10" t="s">
        <v>43</v>
      </c>
    </row>
    <row r="73" spans="3:10" s="29" customFormat="1" ht="31.5" x14ac:dyDescent="0.75">
      <c r="C73" s="15">
        <v>65</v>
      </c>
      <c r="D73" s="46" t="s">
        <v>116</v>
      </c>
      <c r="E73" s="8" t="s">
        <v>136</v>
      </c>
      <c r="F73" s="9" t="s">
        <v>24</v>
      </c>
      <c r="G73" s="52" t="s">
        <v>164</v>
      </c>
      <c r="H73" s="39" t="s">
        <v>261</v>
      </c>
      <c r="I73" s="20">
        <v>30071913</v>
      </c>
      <c r="J73" s="10" t="s">
        <v>43</v>
      </c>
    </row>
    <row r="74" spans="3:10" s="29" customFormat="1" ht="31.5" x14ac:dyDescent="0.75">
      <c r="C74" s="15">
        <f t="shared" ref="C74:C75" si="1">+C73+1</f>
        <v>66</v>
      </c>
      <c r="D74" s="46" t="s">
        <v>116</v>
      </c>
      <c r="E74" s="18" t="s">
        <v>96</v>
      </c>
      <c r="F74" s="9" t="s">
        <v>13</v>
      </c>
      <c r="G74" s="52" t="s">
        <v>165</v>
      </c>
      <c r="H74" s="39" t="s">
        <v>261</v>
      </c>
      <c r="I74" s="20">
        <v>30909758</v>
      </c>
      <c r="J74" s="10" t="s">
        <v>43</v>
      </c>
    </row>
    <row r="75" spans="3:10" s="29" customFormat="1" ht="31.5" x14ac:dyDescent="0.75">
      <c r="C75" s="15">
        <f t="shared" si="1"/>
        <v>67</v>
      </c>
      <c r="D75" s="46" t="s">
        <v>116</v>
      </c>
      <c r="E75" s="18" t="s">
        <v>96</v>
      </c>
      <c r="F75" s="9" t="s">
        <v>23</v>
      </c>
      <c r="G75" s="52" t="s">
        <v>166</v>
      </c>
      <c r="H75" s="39" t="s">
        <v>261</v>
      </c>
      <c r="I75" s="20">
        <v>30909427</v>
      </c>
      <c r="J75" s="10" t="s">
        <v>43</v>
      </c>
    </row>
    <row r="76" spans="3:10" s="29" customFormat="1" ht="15.75" hidden="1" x14ac:dyDescent="0.75">
      <c r="C76" s="27">
        <v>72</v>
      </c>
      <c r="D76" s="7" t="s">
        <v>27</v>
      </c>
      <c r="E76" s="8" t="s">
        <v>19</v>
      </c>
      <c r="F76" s="9" t="s">
        <v>10</v>
      </c>
      <c r="G76" s="16" t="s">
        <v>51</v>
      </c>
      <c r="H76" s="19" t="s">
        <v>0</v>
      </c>
      <c r="I76" s="20" t="s">
        <v>10</v>
      </c>
      <c r="J76" s="10" t="s">
        <v>43</v>
      </c>
    </row>
    <row r="77" spans="3:10" s="29" customFormat="1" ht="15.75" hidden="1" x14ac:dyDescent="0.75">
      <c r="C77" s="27">
        <v>73</v>
      </c>
      <c r="D77" s="7" t="s">
        <v>27</v>
      </c>
      <c r="E77" s="8" t="s">
        <v>19</v>
      </c>
      <c r="F77" s="9" t="s">
        <v>10</v>
      </c>
      <c r="G77" s="16" t="s">
        <v>34</v>
      </c>
      <c r="H77" s="19" t="s">
        <v>0</v>
      </c>
      <c r="I77" s="20" t="s">
        <v>10</v>
      </c>
      <c r="J77" s="10" t="s">
        <v>43</v>
      </c>
    </row>
    <row r="78" spans="3:10" s="29" customFormat="1" ht="31.5" x14ac:dyDescent="0.75">
      <c r="C78" s="15">
        <v>68</v>
      </c>
      <c r="D78" s="47" t="s">
        <v>109</v>
      </c>
      <c r="E78" s="8" t="s">
        <v>136</v>
      </c>
      <c r="F78" s="9" t="s">
        <v>47</v>
      </c>
      <c r="G78" s="52" t="s">
        <v>167</v>
      </c>
      <c r="H78" s="39" t="s">
        <v>261</v>
      </c>
      <c r="I78" s="20">
        <v>30039546</v>
      </c>
      <c r="J78" s="10" t="s">
        <v>43</v>
      </c>
    </row>
    <row r="79" spans="3:10" s="29" customFormat="1" ht="31.5" x14ac:dyDescent="0.75">
      <c r="C79" s="15">
        <f t="shared" ref="C79:C95" si="2">+C78+1</f>
        <v>69</v>
      </c>
      <c r="D79" s="47" t="s">
        <v>109</v>
      </c>
      <c r="E79" s="8" t="s">
        <v>136</v>
      </c>
      <c r="F79" s="9" t="s">
        <v>24</v>
      </c>
      <c r="G79" s="52" t="s">
        <v>168</v>
      </c>
      <c r="H79" s="39" t="s">
        <v>261</v>
      </c>
      <c r="I79" s="20">
        <v>30071908</v>
      </c>
      <c r="J79" s="10" t="s">
        <v>43</v>
      </c>
    </row>
    <row r="80" spans="3:10" s="29" customFormat="1" ht="31.5" x14ac:dyDescent="0.75">
      <c r="C80" s="15">
        <f t="shared" si="2"/>
        <v>70</v>
      </c>
      <c r="D80" s="47" t="s">
        <v>109</v>
      </c>
      <c r="E80" s="18" t="s">
        <v>96</v>
      </c>
      <c r="F80" s="9" t="s">
        <v>46</v>
      </c>
      <c r="G80" s="52" t="s">
        <v>169</v>
      </c>
      <c r="H80" s="39" t="s">
        <v>261</v>
      </c>
      <c r="I80" s="20">
        <v>30909797</v>
      </c>
      <c r="J80" s="10" t="s">
        <v>43</v>
      </c>
    </row>
    <row r="81" spans="3:10" s="29" customFormat="1" ht="31.5" x14ac:dyDescent="0.75">
      <c r="C81" s="15">
        <f t="shared" si="2"/>
        <v>71</v>
      </c>
      <c r="D81" s="47" t="s">
        <v>109</v>
      </c>
      <c r="E81" s="18" t="s">
        <v>96</v>
      </c>
      <c r="F81" s="9" t="s">
        <v>17</v>
      </c>
      <c r="G81" s="52" t="s">
        <v>170</v>
      </c>
      <c r="H81" s="39" t="s">
        <v>261</v>
      </c>
      <c r="I81" s="20">
        <v>30909053</v>
      </c>
      <c r="J81" s="10" t="s">
        <v>43</v>
      </c>
    </row>
    <row r="82" spans="3:10" s="29" customFormat="1" ht="31.5" x14ac:dyDescent="0.75">
      <c r="C82" s="15">
        <f t="shared" si="2"/>
        <v>72</v>
      </c>
      <c r="D82" s="47" t="s">
        <v>109</v>
      </c>
      <c r="E82" s="18" t="s">
        <v>96</v>
      </c>
      <c r="F82" s="9" t="s">
        <v>23</v>
      </c>
      <c r="G82" s="52" t="s">
        <v>171</v>
      </c>
      <c r="H82" s="39" t="s">
        <v>261</v>
      </c>
      <c r="I82" s="20">
        <v>30904167</v>
      </c>
      <c r="J82" s="10" t="s">
        <v>43</v>
      </c>
    </row>
    <row r="83" spans="3:10" s="29" customFormat="1" ht="31.5" x14ac:dyDescent="0.75">
      <c r="C83" s="15">
        <f t="shared" si="2"/>
        <v>73</v>
      </c>
      <c r="D83" s="47" t="s">
        <v>109</v>
      </c>
      <c r="E83" s="18" t="s">
        <v>96</v>
      </c>
      <c r="F83" s="9" t="s">
        <v>23</v>
      </c>
      <c r="G83" s="52" t="s">
        <v>171</v>
      </c>
      <c r="H83" s="39" t="s">
        <v>261</v>
      </c>
      <c r="I83" s="20">
        <v>30904195</v>
      </c>
      <c r="J83" s="10" t="s">
        <v>43</v>
      </c>
    </row>
    <row r="84" spans="3:10" s="29" customFormat="1" ht="31.5" x14ac:dyDescent="0.75">
      <c r="C84" s="15">
        <f t="shared" si="2"/>
        <v>74</v>
      </c>
      <c r="D84" s="47" t="s">
        <v>109</v>
      </c>
      <c r="E84" s="18" t="s">
        <v>96</v>
      </c>
      <c r="F84" s="9" t="s">
        <v>23</v>
      </c>
      <c r="G84" s="52" t="s">
        <v>172</v>
      </c>
      <c r="H84" s="39" t="s">
        <v>261</v>
      </c>
      <c r="I84" s="20">
        <v>30904859</v>
      </c>
      <c r="J84" s="10" t="s">
        <v>43</v>
      </c>
    </row>
    <row r="85" spans="3:10" s="29" customFormat="1" ht="31.5" x14ac:dyDescent="0.75">
      <c r="C85" s="15">
        <f t="shared" si="2"/>
        <v>75</v>
      </c>
      <c r="D85" s="47" t="s">
        <v>109</v>
      </c>
      <c r="E85" s="18" t="s">
        <v>96</v>
      </c>
      <c r="F85" s="9" t="s">
        <v>23</v>
      </c>
      <c r="G85" s="52" t="s">
        <v>172</v>
      </c>
      <c r="H85" s="39" t="s">
        <v>261</v>
      </c>
      <c r="I85" s="20">
        <v>30908764</v>
      </c>
      <c r="J85" s="10" t="s">
        <v>43</v>
      </c>
    </row>
    <row r="86" spans="3:10" s="29" customFormat="1" ht="31.5" x14ac:dyDescent="0.75">
      <c r="C86" s="15">
        <f t="shared" si="2"/>
        <v>76</v>
      </c>
      <c r="D86" s="47" t="s">
        <v>109</v>
      </c>
      <c r="E86" s="18" t="s">
        <v>96</v>
      </c>
      <c r="F86" s="9" t="s">
        <v>23</v>
      </c>
      <c r="G86" s="52" t="s">
        <v>171</v>
      </c>
      <c r="H86" s="39" t="s">
        <v>261</v>
      </c>
      <c r="I86" s="20">
        <v>30908681</v>
      </c>
      <c r="J86" s="10" t="s">
        <v>43</v>
      </c>
    </row>
    <row r="87" spans="3:10" s="29" customFormat="1" ht="31.5" x14ac:dyDescent="0.75">
      <c r="C87" s="15">
        <f t="shared" si="2"/>
        <v>77</v>
      </c>
      <c r="D87" s="47" t="s">
        <v>109</v>
      </c>
      <c r="E87" s="18" t="s">
        <v>96</v>
      </c>
      <c r="F87" s="9" t="s">
        <v>23</v>
      </c>
      <c r="G87" s="52" t="s">
        <v>260</v>
      </c>
      <c r="H87" s="19" t="s">
        <v>261</v>
      </c>
      <c r="I87" s="20">
        <v>30904171</v>
      </c>
      <c r="J87" s="10" t="s">
        <v>43</v>
      </c>
    </row>
    <row r="88" spans="3:10" s="29" customFormat="1" ht="31.5" x14ac:dyDescent="0.75">
      <c r="C88" s="15">
        <f t="shared" si="2"/>
        <v>78</v>
      </c>
      <c r="D88" s="47" t="s">
        <v>109</v>
      </c>
      <c r="E88" s="18" t="s">
        <v>96</v>
      </c>
      <c r="F88" s="9" t="s">
        <v>23</v>
      </c>
      <c r="G88" s="52" t="s">
        <v>90</v>
      </c>
      <c r="H88" s="39" t="s">
        <v>261</v>
      </c>
      <c r="I88" s="20">
        <v>30904516</v>
      </c>
      <c r="J88" s="10" t="s">
        <v>43</v>
      </c>
    </row>
    <row r="89" spans="3:10" s="29" customFormat="1" ht="31.5" x14ac:dyDescent="0.75">
      <c r="C89" s="15">
        <f t="shared" si="2"/>
        <v>79</v>
      </c>
      <c r="D89" s="47" t="s">
        <v>109</v>
      </c>
      <c r="E89" s="18" t="s">
        <v>96</v>
      </c>
      <c r="F89" s="9" t="s">
        <v>23</v>
      </c>
      <c r="G89" s="52" t="s">
        <v>171</v>
      </c>
      <c r="H89" s="39" t="s">
        <v>261</v>
      </c>
      <c r="I89" s="20">
        <v>30908723</v>
      </c>
      <c r="J89" s="10" t="s">
        <v>43</v>
      </c>
    </row>
    <row r="90" spans="3:10" s="29" customFormat="1" ht="31.5" x14ac:dyDescent="0.75">
      <c r="C90" s="15">
        <f t="shared" si="2"/>
        <v>80</v>
      </c>
      <c r="D90" s="47" t="s">
        <v>109</v>
      </c>
      <c r="E90" s="18" t="s">
        <v>96</v>
      </c>
      <c r="F90" s="9" t="s">
        <v>23</v>
      </c>
      <c r="G90" s="52" t="s">
        <v>219</v>
      </c>
      <c r="H90" s="39" t="s">
        <v>261</v>
      </c>
      <c r="I90" s="20">
        <v>30908728</v>
      </c>
      <c r="J90" s="10" t="s">
        <v>43</v>
      </c>
    </row>
    <row r="91" spans="3:10" s="29" customFormat="1" ht="31.5" x14ac:dyDescent="0.75">
      <c r="C91" s="15">
        <f t="shared" si="2"/>
        <v>81</v>
      </c>
      <c r="D91" s="47" t="s">
        <v>109</v>
      </c>
      <c r="E91" s="18" t="s">
        <v>96</v>
      </c>
      <c r="F91" s="9" t="s">
        <v>23</v>
      </c>
      <c r="G91" s="52" t="s">
        <v>171</v>
      </c>
      <c r="H91" s="39" t="s">
        <v>261</v>
      </c>
      <c r="I91" s="20">
        <v>30909617</v>
      </c>
      <c r="J91" s="10" t="s">
        <v>43</v>
      </c>
    </row>
    <row r="92" spans="3:10" s="29" customFormat="1" ht="31.5" x14ac:dyDescent="0.75">
      <c r="C92" s="15">
        <f t="shared" si="2"/>
        <v>82</v>
      </c>
      <c r="D92" s="47" t="s">
        <v>109</v>
      </c>
      <c r="E92" s="18" t="s">
        <v>96</v>
      </c>
      <c r="F92" s="9" t="s">
        <v>23</v>
      </c>
      <c r="G92" s="52" t="s">
        <v>171</v>
      </c>
      <c r="H92" s="39" t="s">
        <v>261</v>
      </c>
      <c r="I92" s="20">
        <v>30909493</v>
      </c>
      <c r="J92" s="10" t="s">
        <v>43</v>
      </c>
    </row>
    <row r="93" spans="3:10" s="29" customFormat="1" ht="31.5" x14ac:dyDescent="0.75">
      <c r="C93" s="15">
        <f t="shared" si="2"/>
        <v>83</v>
      </c>
      <c r="D93" s="47" t="s">
        <v>109</v>
      </c>
      <c r="E93" s="18" t="s">
        <v>96</v>
      </c>
      <c r="F93" s="9" t="s">
        <v>23</v>
      </c>
      <c r="G93" s="52" t="s">
        <v>90</v>
      </c>
      <c r="H93" s="39" t="s">
        <v>261</v>
      </c>
      <c r="I93" s="20">
        <v>30909253</v>
      </c>
      <c r="J93" s="10" t="s">
        <v>43</v>
      </c>
    </row>
    <row r="94" spans="3:10" s="29" customFormat="1" ht="31.5" x14ac:dyDescent="0.75">
      <c r="C94" s="15">
        <f t="shared" si="2"/>
        <v>84</v>
      </c>
      <c r="D94" s="47" t="s">
        <v>109</v>
      </c>
      <c r="E94" s="18" t="s">
        <v>96</v>
      </c>
      <c r="F94" s="9" t="s">
        <v>25</v>
      </c>
      <c r="G94" s="52" t="s">
        <v>251</v>
      </c>
      <c r="H94" s="39" t="s">
        <v>261</v>
      </c>
      <c r="I94" s="20">
        <v>30908808</v>
      </c>
      <c r="J94" s="10" t="s">
        <v>43</v>
      </c>
    </row>
    <row r="95" spans="3:10" s="29" customFormat="1" ht="31.5" x14ac:dyDescent="0.75">
      <c r="C95" s="15">
        <f t="shared" si="2"/>
        <v>85</v>
      </c>
      <c r="D95" s="47" t="s">
        <v>109</v>
      </c>
      <c r="E95" s="18" t="s">
        <v>96</v>
      </c>
      <c r="F95" s="9" t="s">
        <v>25</v>
      </c>
      <c r="G95" s="52" t="s">
        <v>258</v>
      </c>
      <c r="H95" s="39" t="s">
        <v>261</v>
      </c>
      <c r="I95" s="20">
        <v>30904197</v>
      </c>
      <c r="J95" s="10" t="s">
        <v>43</v>
      </c>
    </row>
    <row r="96" spans="3:10" s="29" customFormat="1" ht="15.75" hidden="1" x14ac:dyDescent="0.75">
      <c r="C96" s="27">
        <v>92</v>
      </c>
      <c r="D96" s="7" t="s">
        <v>30</v>
      </c>
      <c r="E96" s="8" t="s">
        <v>19</v>
      </c>
      <c r="F96" s="9" t="s">
        <v>10</v>
      </c>
      <c r="G96" s="16" t="s">
        <v>53</v>
      </c>
      <c r="H96" s="19" t="s">
        <v>0</v>
      </c>
      <c r="I96" s="20" t="s">
        <v>10</v>
      </c>
      <c r="J96" s="10" t="s">
        <v>43</v>
      </c>
    </row>
    <row r="97" spans="3:10" s="29" customFormat="1" ht="15.75" hidden="1" x14ac:dyDescent="0.75">
      <c r="C97" s="27">
        <v>93</v>
      </c>
      <c r="D97" s="7" t="s">
        <v>30</v>
      </c>
      <c r="E97" s="8" t="s">
        <v>19</v>
      </c>
      <c r="F97" s="9" t="s">
        <v>10</v>
      </c>
      <c r="G97" s="16" t="s">
        <v>54</v>
      </c>
      <c r="H97" s="19" t="s">
        <v>0</v>
      </c>
      <c r="I97" s="20" t="s">
        <v>10</v>
      </c>
      <c r="J97" s="10" t="s">
        <v>43</v>
      </c>
    </row>
    <row r="98" spans="3:10" s="29" customFormat="1" ht="15.75" hidden="1" x14ac:dyDescent="0.75">
      <c r="C98" s="27">
        <v>94</v>
      </c>
      <c r="D98" s="7" t="s">
        <v>30</v>
      </c>
      <c r="E98" s="8" t="s">
        <v>19</v>
      </c>
      <c r="F98" s="9" t="s">
        <v>10</v>
      </c>
      <c r="G98" s="16" t="s">
        <v>54</v>
      </c>
      <c r="H98" s="19" t="s">
        <v>0</v>
      </c>
      <c r="I98" s="20" t="s">
        <v>10</v>
      </c>
      <c r="J98" s="10" t="s">
        <v>43</v>
      </c>
    </row>
    <row r="99" spans="3:10" s="29" customFormat="1" ht="15.75" x14ac:dyDescent="0.75">
      <c r="C99" s="15">
        <v>86</v>
      </c>
      <c r="D99" s="46" t="s">
        <v>102</v>
      </c>
      <c r="E99" s="8" t="s">
        <v>136</v>
      </c>
      <c r="F99" s="9" t="s">
        <v>24</v>
      </c>
      <c r="G99" s="52" t="s">
        <v>259</v>
      </c>
      <c r="H99" s="39" t="s">
        <v>261</v>
      </c>
      <c r="I99" s="20">
        <v>30075453</v>
      </c>
      <c r="J99" s="10" t="s">
        <v>43</v>
      </c>
    </row>
    <row r="100" spans="3:10" s="29" customFormat="1" ht="15.75" x14ac:dyDescent="0.75">
      <c r="C100" s="15">
        <f t="shared" ref="C100:C105" si="3">+C99+1</f>
        <v>87</v>
      </c>
      <c r="D100" s="46" t="s">
        <v>102</v>
      </c>
      <c r="E100" s="18" t="s">
        <v>96</v>
      </c>
      <c r="F100" s="9" t="s">
        <v>23</v>
      </c>
      <c r="G100" s="52" t="s">
        <v>248</v>
      </c>
      <c r="H100" s="39" t="s">
        <v>261</v>
      </c>
      <c r="I100" s="20">
        <v>30910132</v>
      </c>
      <c r="J100" s="10" t="s">
        <v>43</v>
      </c>
    </row>
    <row r="101" spans="3:10" s="29" customFormat="1" ht="15.75" x14ac:dyDescent="0.75">
      <c r="C101" s="15">
        <f t="shared" si="3"/>
        <v>88</v>
      </c>
      <c r="D101" s="46" t="s">
        <v>102</v>
      </c>
      <c r="E101" s="18" t="s">
        <v>96</v>
      </c>
      <c r="F101" s="9" t="s">
        <v>23</v>
      </c>
      <c r="G101" s="52" t="s">
        <v>248</v>
      </c>
      <c r="H101" s="39" t="s">
        <v>261</v>
      </c>
      <c r="I101" s="20">
        <v>30910494</v>
      </c>
      <c r="J101" s="10" t="s">
        <v>43</v>
      </c>
    </row>
    <row r="102" spans="3:10" s="29" customFormat="1" ht="15.75" x14ac:dyDescent="0.75">
      <c r="C102" s="15">
        <f t="shared" si="3"/>
        <v>89</v>
      </c>
      <c r="D102" s="46" t="s">
        <v>102</v>
      </c>
      <c r="E102" s="18" t="s">
        <v>96</v>
      </c>
      <c r="F102" s="9" t="s">
        <v>23</v>
      </c>
      <c r="G102" s="52" t="s">
        <v>248</v>
      </c>
      <c r="H102" s="39" t="s">
        <v>261</v>
      </c>
      <c r="I102" s="20">
        <v>30910642</v>
      </c>
      <c r="J102" s="10" t="s">
        <v>43</v>
      </c>
    </row>
    <row r="103" spans="3:10" s="29" customFormat="1" ht="15.75" x14ac:dyDescent="0.75">
      <c r="C103" s="15">
        <f t="shared" si="3"/>
        <v>90</v>
      </c>
      <c r="D103" s="46" t="s">
        <v>102</v>
      </c>
      <c r="E103" s="18" t="s">
        <v>96</v>
      </c>
      <c r="F103" s="9" t="s">
        <v>25</v>
      </c>
      <c r="G103" s="52" t="s">
        <v>248</v>
      </c>
      <c r="H103" s="39" t="s">
        <v>261</v>
      </c>
      <c r="I103" s="20">
        <v>30910014</v>
      </c>
      <c r="J103" s="10" t="s">
        <v>43</v>
      </c>
    </row>
    <row r="104" spans="3:10" s="29" customFormat="1" ht="31.5" x14ac:dyDescent="0.75">
      <c r="C104" s="15">
        <f t="shared" si="3"/>
        <v>91</v>
      </c>
      <c r="D104" s="46" t="s">
        <v>102</v>
      </c>
      <c r="E104" s="18" t="s">
        <v>96</v>
      </c>
      <c r="F104" s="9" t="s">
        <v>25</v>
      </c>
      <c r="G104" s="52" t="s">
        <v>249</v>
      </c>
      <c r="H104" s="39" t="s">
        <v>261</v>
      </c>
      <c r="I104" s="20">
        <v>30909976</v>
      </c>
      <c r="J104" s="10" t="s">
        <v>43</v>
      </c>
    </row>
    <row r="105" spans="3:10" s="29" customFormat="1" ht="15.75" x14ac:dyDescent="0.75">
      <c r="C105" s="15">
        <f t="shared" si="3"/>
        <v>92</v>
      </c>
      <c r="D105" s="46" t="s">
        <v>102</v>
      </c>
      <c r="E105" s="18" t="s">
        <v>96</v>
      </c>
      <c r="F105" s="9" t="s">
        <v>25</v>
      </c>
      <c r="G105" s="52" t="s">
        <v>211</v>
      </c>
      <c r="H105" s="39" t="s">
        <v>261</v>
      </c>
      <c r="I105" s="20">
        <v>30910134</v>
      </c>
      <c r="J105" s="10" t="s">
        <v>43</v>
      </c>
    </row>
    <row r="106" spans="3:10" s="29" customFormat="1" ht="15.75" hidden="1" x14ac:dyDescent="0.75">
      <c r="C106" s="27">
        <v>102</v>
      </c>
      <c r="D106" s="7" t="s">
        <v>55</v>
      </c>
      <c r="E106" s="8" t="s">
        <v>19</v>
      </c>
      <c r="F106" s="9" t="s">
        <v>10</v>
      </c>
      <c r="G106" s="16" t="s">
        <v>56</v>
      </c>
      <c r="H106" s="19" t="s">
        <v>0</v>
      </c>
      <c r="I106" s="20" t="s">
        <v>10</v>
      </c>
      <c r="J106" s="10" t="s">
        <v>43</v>
      </c>
    </row>
    <row r="107" spans="3:10" s="29" customFormat="1" ht="31.5" x14ac:dyDescent="0.75">
      <c r="C107" s="15">
        <v>93</v>
      </c>
      <c r="D107" s="46" t="s">
        <v>117</v>
      </c>
      <c r="E107" s="8" t="s">
        <v>136</v>
      </c>
      <c r="F107" s="9" t="s">
        <v>24</v>
      </c>
      <c r="G107" s="52" t="s">
        <v>250</v>
      </c>
      <c r="H107" s="39" t="s">
        <v>261</v>
      </c>
      <c r="I107" s="20">
        <v>30043033</v>
      </c>
      <c r="J107" s="10" t="s">
        <v>43</v>
      </c>
    </row>
    <row r="108" spans="3:10" s="29" customFormat="1" ht="31.5" x14ac:dyDescent="0.75">
      <c r="C108" s="15">
        <f t="shared" ref="C108" si="4">+C107+1</f>
        <v>94</v>
      </c>
      <c r="D108" s="46" t="s">
        <v>117</v>
      </c>
      <c r="E108" s="18" t="s">
        <v>96</v>
      </c>
      <c r="F108" s="9" t="s">
        <v>23</v>
      </c>
      <c r="G108" s="52" t="s">
        <v>192</v>
      </c>
      <c r="H108" s="39" t="s">
        <v>261</v>
      </c>
      <c r="I108" s="20">
        <v>30910001</v>
      </c>
      <c r="J108" s="10" t="s">
        <v>43</v>
      </c>
    </row>
    <row r="109" spans="3:10" s="29" customFormat="1" ht="15.75" hidden="1" x14ac:dyDescent="0.75">
      <c r="C109" s="27">
        <v>105</v>
      </c>
      <c r="D109" s="7" t="s">
        <v>57</v>
      </c>
      <c r="E109" s="8" t="s">
        <v>19</v>
      </c>
      <c r="F109" s="9" t="s">
        <v>10</v>
      </c>
      <c r="G109" s="16" t="s">
        <v>58</v>
      </c>
      <c r="H109" s="19" t="s">
        <v>0</v>
      </c>
      <c r="I109" s="20" t="s">
        <v>10</v>
      </c>
      <c r="J109" s="10" t="s">
        <v>43</v>
      </c>
    </row>
    <row r="110" spans="3:10" s="29" customFormat="1" ht="31.5" x14ac:dyDescent="0.75">
      <c r="C110" s="15">
        <v>95</v>
      </c>
      <c r="D110" s="46" t="s">
        <v>118</v>
      </c>
      <c r="E110" s="8" t="s">
        <v>136</v>
      </c>
      <c r="F110" s="9" t="s">
        <v>47</v>
      </c>
      <c r="G110" s="52" t="s">
        <v>254</v>
      </c>
      <c r="H110" s="39" t="s">
        <v>261</v>
      </c>
      <c r="I110" s="20">
        <v>30075442</v>
      </c>
      <c r="J110" s="10" t="s">
        <v>43</v>
      </c>
    </row>
    <row r="111" spans="3:10" s="29" customFormat="1" ht="31.5" x14ac:dyDescent="0.75">
      <c r="C111" s="15">
        <f t="shared" ref="C111:C113" si="5">+C110+1</f>
        <v>96</v>
      </c>
      <c r="D111" s="46" t="s">
        <v>118</v>
      </c>
      <c r="E111" s="18" t="s">
        <v>96</v>
      </c>
      <c r="F111" s="9" t="s">
        <v>23</v>
      </c>
      <c r="G111" s="52" t="s">
        <v>253</v>
      </c>
      <c r="H111" s="39" t="s">
        <v>261</v>
      </c>
      <c r="I111" s="20">
        <v>30904927</v>
      </c>
      <c r="J111" s="10" t="s">
        <v>43</v>
      </c>
    </row>
    <row r="112" spans="3:10" s="29" customFormat="1" ht="31.5" x14ac:dyDescent="0.75">
      <c r="C112" s="15">
        <f t="shared" si="5"/>
        <v>97</v>
      </c>
      <c r="D112" s="46" t="s">
        <v>118</v>
      </c>
      <c r="E112" s="18" t="s">
        <v>96</v>
      </c>
      <c r="F112" s="9" t="s">
        <v>25</v>
      </c>
      <c r="G112" s="52" t="s">
        <v>252</v>
      </c>
      <c r="H112" s="39" t="s">
        <v>261</v>
      </c>
      <c r="I112" s="20">
        <v>30910453</v>
      </c>
      <c r="J112" s="10" t="s">
        <v>43</v>
      </c>
    </row>
    <row r="113" spans="3:10" s="29" customFormat="1" ht="31.5" x14ac:dyDescent="0.75">
      <c r="C113" s="15">
        <f t="shared" si="5"/>
        <v>98</v>
      </c>
      <c r="D113" s="46" t="s">
        <v>118</v>
      </c>
      <c r="E113" s="18" t="s">
        <v>96</v>
      </c>
      <c r="F113" s="9" t="s">
        <v>25</v>
      </c>
      <c r="G113" s="52" t="s">
        <v>252</v>
      </c>
      <c r="H113" s="39" t="s">
        <v>261</v>
      </c>
      <c r="I113" s="20">
        <v>30910227</v>
      </c>
      <c r="J113" s="10" t="s">
        <v>43</v>
      </c>
    </row>
    <row r="114" spans="3:10" s="29" customFormat="1" ht="15.75" hidden="1" x14ac:dyDescent="0.75">
      <c r="C114" s="27">
        <v>110</v>
      </c>
      <c r="D114" s="7" t="s">
        <v>31</v>
      </c>
      <c r="E114" s="8" t="s">
        <v>19</v>
      </c>
      <c r="F114" s="9" t="s">
        <v>10</v>
      </c>
      <c r="G114" s="16" t="s">
        <v>59</v>
      </c>
      <c r="H114" s="19" t="s">
        <v>0</v>
      </c>
      <c r="I114" s="20" t="s">
        <v>10</v>
      </c>
      <c r="J114" s="10" t="s">
        <v>43</v>
      </c>
    </row>
    <row r="115" spans="3:10" s="29" customFormat="1" ht="31.5" x14ac:dyDescent="0.75">
      <c r="C115" s="15">
        <v>99</v>
      </c>
      <c r="D115" s="46" t="s">
        <v>133</v>
      </c>
      <c r="E115" s="18" t="s">
        <v>96</v>
      </c>
      <c r="F115" s="9" t="s">
        <v>25</v>
      </c>
      <c r="G115" s="52" t="s">
        <v>251</v>
      </c>
      <c r="H115" s="39" t="s">
        <v>261</v>
      </c>
      <c r="I115" s="20">
        <v>30904371</v>
      </c>
      <c r="J115" s="10" t="s">
        <v>43</v>
      </c>
    </row>
    <row r="116" spans="3:10" s="29" customFormat="1" ht="15.75" hidden="1" x14ac:dyDescent="0.75">
      <c r="C116" s="27">
        <v>112</v>
      </c>
      <c r="D116" s="7" t="s">
        <v>28</v>
      </c>
      <c r="E116" s="8" t="s">
        <v>19</v>
      </c>
      <c r="F116" s="9" t="s">
        <v>10</v>
      </c>
      <c r="G116" s="16" t="s">
        <v>29</v>
      </c>
      <c r="H116" s="19" t="s">
        <v>0</v>
      </c>
      <c r="I116" s="20" t="s">
        <v>10</v>
      </c>
      <c r="J116" s="10" t="s">
        <v>43</v>
      </c>
    </row>
    <row r="117" spans="3:10" s="29" customFormat="1" ht="15.75" hidden="1" x14ac:dyDescent="0.75">
      <c r="C117" s="27">
        <v>113</v>
      </c>
      <c r="D117" s="7" t="s">
        <v>28</v>
      </c>
      <c r="E117" s="8" t="s">
        <v>19</v>
      </c>
      <c r="F117" s="9" t="s">
        <v>10</v>
      </c>
      <c r="G117" s="16" t="s">
        <v>29</v>
      </c>
      <c r="H117" s="19" t="s">
        <v>0</v>
      </c>
      <c r="I117" s="20" t="s">
        <v>10</v>
      </c>
      <c r="J117" s="10" t="s">
        <v>43</v>
      </c>
    </row>
    <row r="118" spans="3:10" s="29" customFormat="1" ht="15.75" hidden="1" x14ac:dyDescent="0.75">
      <c r="C118" s="27">
        <v>114</v>
      </c>
      <c r="D118" s="7" t="s">
        <v>28</v>
      </c>
      <c r="E118" s="8" t="s">
        <v>19</v>
      </c>
      <c r="F118" s="9" t="s">
        <v>10</v>
      </c>
      <c r="G118" s="16" t="s">
        <v>60</v>
      </c>
      <c r="H118" s="19" t="s">
        <v>0</v>
      </c>
      <c r="I118" s="20" t="s">
        <v>10</v>
      </c>
      <c r="J118" s="10" t="s">
        <v>43</v>
      </c>
    </row>
    <row r="119" spans="3:10" s="29" customFormat="1" ht="31.5" x14ac:dyDescent="0.75">
      <c r="C119" s="15">
        <v>100</v>
      </c>
      <c r="D119" s="46" t="s">
        <v>119</v>
      </c>
      <c r="E119" s="8" t="s">
        <v>20</v>
      </c>
      <c r="F119" s="9" t="s">
        <v>6</v>
      </c>
      <c r="G119" s="52" t="s">
        <v>257</v>
      </c>
      <c r="H119" s="39" t="s">
        <v>261</v>
      </c>
      <c r="I119" s="20">
        <v>31025976</v>
      </c>
      <c r="J119" s="10" t="s">
        <v>61</v>
      </c>
    </row>
    <row r="120" spans="3:10" s="29" customFormat="1" ht="15.75" x14ac:dyDescent="0.75">
      <c r="C120" s="15">
        <f t="shared" ref="C120:C121" si="6">+C119+1</f>
        <v>101</v>
      </c>
      <c r="D120" s="46" t="s">
        <v>119</v>
      </c>
      <c r="E120" s="18" t="s">
        <v>96</v>
      </c>
      <c r="F120" s="9" t="s">
        <v>17</v>
      </c>
      <c r="G120" s="52" t="s">
        <v>221</v>
      </c>
      <c r="H120" s="39" t="s">
        <v>261</v>
      </c>
      <c r="I120" s="20">
        <v>30071888</v>
      </c>
      <c r="J120" s="10" t="s">
        <v>61</v>
      </c>
    </row>
    <row r="121" spans="3:10" s="29" customFormat="1" ht="15.75" x14ac:dyDescent="0.75">
      <c r="C121" s="15">
        <f t="shared" si="6"/>
        <v>102</v>
      </c>
      <c r="D121" s="46" t="s">
        <v>119</v>
      </c>
      <c r="E121" s="18" t="s">
        <v>96</v>
      </c>
      <c r="F121" s="9" t="s">
        <v>25</v>
      </c>
      <c r="G121" s="52" t="s">
        <v>225</v>
      </c>
      <c r="H121" s="39" t="s">
        <v>261</v>
      </c>
      <c r="I121" s="20">
        <v>30910082</v>
      </c>
      <c r="J121" s="10" t="s">
        <v>61</v>
      </c>
    </row>
    <row r="122" spans="3:10" s="29" customFormat="1" ht="15.75" hidden="1" x14ac:dyDescent="0.75">
      <c r="C122" s="27">
        <v>118</v>
      </c>
      <c r="D122" s="7" t="s">
        <v>2</v>
      </c>
      <c r="E122" s="8" t="s">
        <v>19</v>
      </c>
      <c r="F122" s="9" t="s">
        <v>10</v>
      </c>
      <c r="G122" s="16" t="s">
        <v>44</v>
      </c>
      <c r="H122" s="19" t="s">
        <v>0</v>
      </c>
      <c r="I122" s="20" t="s">
        <v>10</v>
      </c>
      <c r="J122" s="10" t="s">
        <v>61</v>
      </c>
    </row>
    <row r="123" spans="3:10" s="29" customFormat="1" ht="15.75" hidden="1" x14ac:dyDescent="0.75">
      <c r="C123" s="27">
        <v>119</v>
      </c>
      <c r="D123" s="7" t="s">
        <v>2</v>
      </c>
      <c r="E123" s="8" t="s">
        <v>19</v>
      </c>
      <c r="F123" s="9" t="s">
        <v>10</v>
      </c>
      <c r="G123" s="16" t="s">
        <v>44</v>
      </c>
      <c r="H123" s="19" t="s">
        <v>0</v>
      </c>
      <c r="I123" s="20" t="s">
        <v>10</v>
      </c>
      <c r="J123" s="10" t="s">
        <v>61</v>
      </c>
    </row>
    <row r="124" spans="3:10" s="29" customFormat="1" ht="47.25" x14ac:dyDescent="0.75">
      <c r="C124" s="15">
        <v>103</v>
      </c>
      <c r="D124" s="46" t="s">
        <v>120</v>
      </c>
      <c r="E124" s="18" t="s">
        <v>96</v>
      </c>
      <c r="F124" s="9" t="s">
        <v>12</v>
      </c>
      <c r="G124" s="52" t="s">
        <v>255</v>
      </c>
      <c r="H124" s="39" t="s">
        <v>261</v>
      </c>
      <c r="I124" s="20">
        <v>30909738</v>
      </c>
      <c r="J124" s="10" t="s">
        <v>61</v>
      </c>
    </row>
    <row r="125" spans="3:10" s="29" customFormat="1" ht="31.5" x14ac:dyDescent="0.75">
      <c r="C125" s="15">
        <f t="shared" ref="C125:C126" si="7">+C124+1</f>
        <v>104</v>
      </c>
      <c r="D125" s="46" t="s">
        <v>120</v>
      </c>
      <c r="E125" s="18" t="s">
        <v>96</v>
      </c>
      <c r="F125" s="9" t="s">
        <v>13</v>
      </c>
      <c r="G125" s="52" t="s">
        <v>256</v>
      </c>
      <c r="H125" s="39" t="s">
        <v>261</v>
      </c>
      <c r="I125" s="20">
        <v>31025948</v>
      </c>
      <c r="J125" s="10" t="s">
        <v>61</v>
      </c>
    </row>
    <row r="126" spans="3:10" s="29" customFormat="1" ht="31.5" x14ac:dyDescent="0.75">
      <c r="C126" s="15">
        <f t="shared" si="7"/>
        <v>105</v>
      </c>
      <c r="D126" s="46" t="s">
        <v>120</v>
      </c>
      <c r="E126" s="18" t="s">
        <v>96</v>
      </c>
      <c r="F126" s="9" t="s">
        <v>46</v>
      </c>
      <c r="G126" s="52" t="s">
        <v>63</v>
      </c>
      <c r="H126" s="39" t="s">
        <v>261</v>
      </c>
      <c r="I126" s="20">
        <v>30904570</v>
      </c>
      <c r="J126" s="10" t="s">
        <v>61</v>
      </c>
    </row>
    <row r="127" spans="3:10" s="29" customFormat="1" ht="15.75" hidden="1" x14ac:dyDescent="0.75">
      <c r="C127" s="27">
        <v>123</v>
      </c>
      <c r="D127" s="7" t="s">
        <v>62</v>
      </c>
      <c r="E127" s="8" t="s">
        <v>19</v>
      </c>
      <c r="F127" s="9" t="s">
        <v>10</v>
      </c>
      <c r="G127" s="16" t="s">
        <v>64</v>
      </c>
      <c r="H127" s="19" t="s">
        <v>0</v>
      </c>
      <c r="I127" s="20" t="s">
        <v>10</v>
      </c>
      <c r="J127" s="10" t="s">
        <v>61</v>
      </c>
    </row>
    <row r="128" spans="3:10" s="29" customFormat="1" ht="47.25" x14ac:dyDescent="0.75">
      <c r="C128" s="15">
        <v>106</v>
      </c>
      <c r="D128" s="46" t="s">
        <v>121</v>
      </c>
      <c r="E128" s="8" t="s">
        <v>136</v>
      </c>
      <c r="F128" s="9" t="s">
        <v>8</v>
      </c>
      <c r="G128" s="52" t="s">
        <v>247</v>
      </c>
      <c r="H128" s="39" t="s">
        <v>261</v>
      </c>
      <c r="I128" s="20">
        <v>31036348</v>
      </c>
      <c r="J128" s="10" t="s">
        <v>61</v>
      </c>
    </row>
    <row r="129" spans="3:10" s="29" customFormat="1" ht="47.25" x14ac:dyDescent="0.75">
      <c r="C129" s="15">
        <f t="shared" ref="C129:C138" si="8">+C128+1</f>
        <v>107</v>
      </c>
      <c r="D129" s="46" t="s">
        <v>3</v>
      </c>
      <c r="E129" s="18" t="s">
        <v>96</v>
      </c>
      <c r="F129" s="9" t="s">
        <v>11</v>
      </c>
      <c r="G129" s="52" t="s">
        <v>245</v>
      </c>
      <c r="H129" s="39" t="s">
        <v>261</v>
      </c>
      <c r="I129" s="20">
        <v>30045961</v>
      </c>
      <c r="J129" s="10" t="s">
        <v>61</v>
      </c>
    </row>
    <row r="130" spans="3:10" s="29" customFormat="1" ht="31.5" x14ac:dyDescent="0.75">
      <c r="C130" s="15">
        <f t="shared" si="8"/>
        <v>108</v>
      </c>
      <c r="D130" s="46" t="s">
        <v>3</v>
      </c>
      <c r="E130" s="18" t="s">
        <v>96</v>
      </c>
      <c r="F130" s="9" t="s">
        <v>12</v>
      </c>
      <c r="G130" s="52" t="s">
        <v>246</v>
      </c>
      <c r="H130" s="39" t="s">
        <v>261</v>
      </c>
      <c r="I130" s="20">
        <v>30049513</v>
      </c>
      <c r="J130" s="10" t="s">
        <v>61</v>
      </c>
    </row>
    <row r="131" spans="3:10" s="29" customFormat="1" ht="31.5" x14ac:dyDescent="0.75">
      <c r="C131" s="15">
        <f t="shared" si="8"/>
        <v>109</v>
      </c>
      <c r="D131" s="46" t="s">
        <v>3</v>
      </c>
      <c r="E131" s="18" t="s">
        <v>96</v>
      </c>
      <c r="F131" s="9" t="s">
        <v>17</v>
      </c>
      <c r="G131" s="52" t="s">
        <v>148</v>
      </c>
      <c r="H131" s="39" t="s">
        <v>261</v>
      </c>
      <c r="I131" s="20">
        <v>30904436</v>
      </c>
      <c r="J131" s="10" t="s">
        <v>61</v>
      </c>
    </row>
    <row r="132" spans="3:10" s="29" customFormat="1" ht="31.5" x14ac:dyDescent="0.75">
      <c r="C132" s="15">
        <f t="shared" si="8"/>
        <v>110</v>
      </c>
      <c r="D132" s="46" t="s">
        <v>3</v>
      </c>
      <c r="E132" s="18" t="s">
        <v>96</v>
      </c>
      <c r="F132" s="9" t="s">
        <v>17</v>
      </c>
      <c r="G132" s="52" t="s">
        <v>148</v>
      </c>
      <c r="H132" s="39" t="s">
        <v>261</v>
      </c>
      <c r="I132" s="20">
        <v>30909315</v>
      </c>
      <c r="J132" s="10" t="s">
        <v>61</v>
      </c>
    </row>
    <row r="133" spans="3:10" s="29" customFormat="1" ht="31.5" x14ac:dyDescent="0.75">
      <c r="C133" s="15">
        <f t="shared" si="8"/>
        <v>111</v>
      </c>
      <c r="D133" s="46" t="s">
        <v>3</v>
      </c>
      <c r="E133" s="18" t="s">
        <v>96</v>
      </c>
      <c r="F133" s="9" t="s">
        <v>17</v>
      </c>
      <c r="G133" s="52" t="s">
        <v>148</v>
      </c>
      <c r="H133" s="39" t="s">
        <v>261</v>
      </c>
      <c r="I133" s="20">
        <v>30909526</v>
      </c>
      <c r="J133" s="10" t="s">
        <v>61</v>
      </c>
    </row>
    <row r="134" spans="3:10" s="29" customFormat="1" ht="31.5" x14ac:dyDescent="0.75">
      <c r="C134" s="15">
        <f t="shared" si="8"/>
        <v>112</v>
      </c>
      <c r="D134" s="46" t="s">
        <v>3</v>
      </c>
      <c r="E134" s="18" t="s">
        <v>96</v>
      </c>
      <c r="F134" s="9" t="s">
        <v>23</v>
      </c>
      <c r="G134" s="52" t="s">
        <v>149</v>
      </c>
      <c r="H134" s="39" t="s">
        <v>261</v>
      </c>
      <c r="I134" s="20">
        <v>30904435</v>
      </c>
      <c r="J134" s="10" t="s">
        <v>61</v>
      </c>
    </row>
    <row r="135" spans="3:10" s="29" customFormat="1" ht="31.5" x14ac:dyDescent="0.75">
      <c r="C135" s="15">
        <f t="shared" si="8"/>
        <v>113</v>
      </c>
      <c r="D135" s="46" t="s">
        <v>3</v>
      </c>
      <c r="E135" s="18" t="s">
        <v>96</v>
      </c>
      <c r="F135" s="9" t="s">
        <v>23</v>
      </c>
      <c r="G135" s="52" t="s">
        <v>149</v>
      </c>
      <c r="H135" s="39" t="s">
        <v>261</v>
      </c>
      <c r="I135" s="20">
        <v>30909887</v>
      </c>
      <c r="J135" s="10" t="s">
        <v>61</v>
      </c>
    </row>
    <row r="136" spans="3:10" s="29" customFormat="1" ht="31.5" x14ac:dyDescent="0.75">
      <c r="C136" s="15">
        <f t="shared" si="8"/>
        <v>114</v>
      </c>
      <c r="D136" s="46" t="s">
        <v>3</v>
      </c>
      <c r="E136" s="18" t="s">
        <v>96</v>
      </c>
      <c r="F136" s="9" t="s">
        <v>23</v>
      </c>
      <c r="G136" s="52" t="s">
        <v>149</v>
      </c>
      <c r="H136" s="39" t="s">
        <v>261</v>
      </c>
      <c r="I136" s="20">
        <v>30910249</v>
      </c>
      <c r="J136" s="10" t="s">
        <v>61</v>
      </c>
    </row>
    <row r="137" spans="3:10" s="29" customFormat="1" ht="31.5" x14ac:dyDescent="0.75">
      <c r="C137" s="15">
        <f t="shared" si="8"/>
        <v>115</v>
      </c>
      <c r="D137" s="46" t="s">
        <v>3</v>
      </c>
      <c r="E137" s="18" t="s">
        <v>96</v>
      </c>
      <c r="F137" s="9" t="s">
        <v>23</v>
      </c>
      <c r="G137" s="52" t="s">
        <v>149</v>
      </c>
      <c r="H137" s="39" t="s">
        <v>261</v>
      </c>
      <c r="I137" s="20">
        <v>30910389</v>
      </c>
      <c r="J137" s="10" t="s">
        <v>61</v>
      </c>
    </row>
    <row r="138" spans="3:10" s="29" customFormat="1" ht="31.5" x14ac:dyDescent="0.75">
      <c r="C138" s="15">
        <f t="shared" si="8"/>
        <v>116</v>
      </c>
      <c r="D138" s="46" t="s">
        <v>132</v>
      </c>
      <c r="E138" s="8" t="s">
        <v>136</v>
      </c>
      <c r="F138" s="9" t="s">
        <v>7</v>
      </c>
      <c r="G138" s="52" t="s">
        <v>242</v>
      </c>
      <c r="H138" s="39" t="s">
        <v>261</v>
      </c>
      <c r="I138" s="20">
        <v>30045712</v>
      </c>
      <c r="J138" s="10" t="s">
        <v>61</v>
      </c>
    </row>
    <row r="139" spans="3:10" s="29" customFormat="1" ht="15.75" hidden="1" x14ac:dyDescent="0.75">
      <c r="C139" s="27">
        <v>135</v>
      </c>
      <c r="D139" s="7" t="s">
        <v>16</v>
      </c>
      <c r="E139" s="8" t="s">
        <v>19</v>
      </c>
      <c r="F139" s="9" t="s">
        <v>10</v>
      </c>
      <c r="G139" s="16" t="s">
        <v>65</v>
      </c>
      <c r="H139" s="19" t="s">
        <v>0</v>
      </c>
      <c r="I139" s="20" t="s">
        <v>10</v>
      </c>
      <c r="J139" s="10" t="s">
        <v>61</v>
      </c>
    </row>
    <row r="140" spans="3:10" s="29" customFormat="1" ht="15.75" hidden="1" x14ac:dyDescent="0.75">
      <c r="C140" s="27">
        <v>136</v>
      </c>
      <c r="D140" s="7" t="s">
        <v>16</v>
      </c>
      <c r="E140" s="8" t="s">
        <v>5</v>
      </c>
      <c r="F140" s="9" t="s">
        <v>32</v>
      </c>
      <c r="G140" s="16" t="s">
        <v>33</v>
      </c>
      <c r="H140" s="19" t="s">
        <v>0</v>
      </c>
      <c r="I140" s="28" t="s">
        <v>5</v>
      </c>
      <c r="J140" s="10" t="s">
        <v>61</v>
      </c>
    </row>
    <row r="141" spans="3:10" s="29" customFormat="1" ht="31.5" x14ac:dyDescent="0.75">
      <c r="C141" s="15">
        <v>117</v>
      </c>
      <c r="D141" s="45" t="s">
        <v>101</v>
      </c>
      <c r="E141" s="8" t="s">
        <v>136</v>
      </c>
      <c r="F141" s="9" t="s">
        <v>7</v>
      </c>
      <c r="G141" s="52" t="s">
        <v>243</v>
      </c>
      <c r="H141" s="39" t="s">
        <v>261</v>
      </c>
      <c r="I141" s="20">
        <v>30049469</v>
      </c>
      <c r="J141" s="10" t="s">
        <v>61</v>
      </c>
    </row>
    <row r="142" spans="3:10" s="29" customFormat="1" ht="31.5" x14ac:dyDescent="0.75">
      <c r="C142" s="15">
        <f t="shared" ref="C142:C157" si="9">+C141+1</f>
        <v>118</v>
      </c>
      <c r="D142" s="45" t="s">
        <v>101</v>
      </c>
      <c r="E142" s="8" t="s">
        <v>136</v>
      </c>
      <c r="F142" s="9" t="s">
        <v>9</v>
      </c>
      <c r="G142" s="52" t="s">
        <v>241</v>
      </c>
      <c r="H142" s="39" t="s">
        <v>261</v>
      </c>
      <c r="I142" s="20">
        <v>30045944</v>
      </c>
      <c r="J142" s="10" t="s">
        <v>61</v>
      </c>
    </row>
    <row r="143" spans="3:10" s="29" customFormat="1" ht="31.5" x14ac:dyDescent="0.75">
      <c r="C143" s="15">
        <f t="shared" si="9"/>
        <v>119</v>
      </c>
      <c r="D143" s="45" t="s">
        <v>101</v>
      </c>
      <c r="E143" s="18" t="s">
        <v>96</v>
      </c>
      <c r="F143" s="9" t="s">
        <v>13</v>
      </c>
      <c r="G143" s="52" t="s">
        <v>45</v>
      </c>
      <c r="H143" s="39" t="s">
        <v>261</v>
      </c>
      <c r="I143" s="20">
        <v>31020447</v>
      </c>
      <c r="J143" s="10" t="s">
        <v>61</v>
      </c>
    </row>
    <row r="144" spans="3:10" s="29" customFormat="1" ht="31.5" x14ac:dyDescent="0.75">
      <c r="C144" s="15">
        <f t="shared" si="9"/>
        <v>120</v>
      </c>
      <c r="D144" s="45" t="s">
        <v>101</v>
      </c>
      <c r="E144" s="18" t="s">
        <v>96</v>
      </c>
      <c r="F144" s="9" t="s">
        <v>13</v>
      </c>
      <c r="G144" s="52" t="s">
        <v>244</v>
      </c>
      <c r="H144" s="39" t="s">
        <v>261</v>
      </c>
      <c r="I144" s="20">
        <v>30909705</v>
      </c>
      <c r="J144" s="10" t="s">
        <v>61</v>
      </c>
    </row>
    <row r="145" spans="3:10" s="29" customFormat="1" ht="15.75" x14ac:dyDescent="0.75">
      <c r="C145" s="15">
        <f t="shared" si="9"/>
        <v>121</v>
      </c>
      <c r="D145" s="45" t="s">
        <v>101</v>
      </c>
      <c r="E145" s="18" t="s">
        <v>96</v>
      </c>
      <c r="F145" s="9" t="s">
        <v>22</v>
      </c>
      <c r="G145" s="52" t="s">
        <v>142</v>
      </c>
      <c r="H145" s="39" t="s">
        <v>261</v>
      </c>
      <c r="I145" s="20">
        <v>30910213</v>
      </c>
      <c r="J145" s="10" t="s">
        <v>61</v>
      </c>
    </row>
    <row r="146" spans="3:10" s="29" customFormat="1" ht="15.75" x14ac:dyDescent="0.75">
      <c r="C146" s="15">
        <f t="shared" si="9"/>
        <v>122</v>
      </c>
      <c r="D146" s="45" t="s">
        <v>101</v>
      </c>
      <c r="E146" s="18" t="s">
        <v>96</v>
      </c>
      <c r="F146" s="9" t="s">
        <v>22</v>
      </c>
      <c r="G146" s="52" t="s">
        <v>140</v>
      </c>
      <c r="H146" s="39" t="s">
        <v>261</v>
      </c>
      <c r="I146" s="20">
        <v>30904972</v>
      </c>
      <c r="J146" s="10" t="s">
        <v>61</v>
      </c>
    </row>
    <row r="147" spans="3:10" s="29" customFormat="1" ht="15.75" x14ac:dyDescent="0.75">
      <c r="C147" s="15">
        <f t="shared" si="9"/>
        <v>123</v>
      </c>
      <c r="D147" s="45" t="s">
        <v>101</v>
      </c>
      <c r="E147" s="18" t="s">
        <v>96</v>
      </c>
      <c r="F147" s="9" t="s">
        <v>17</v>
      </c>
      <c r="G147" s="52" t="s">
        <v>143</v>
      </c>
      <c r="H147" s="39" t="s">
        <v>261</v>
      </c>
      <c r="I147" s="20">
        <v>30904347</v>
      </c>
      <c r="J147" s="10" t="s">
        <v>61</v>
      </c>
    </row>
    <row r="148" spans="3:10" s="29" customFormat="1" ht="15.75" x14ac:dyDescent="0.75">
      <c r="C148" s="15">
        <f t="shared" si="9"/>
        <v>124</v>
      </c>
      <c r="D148" s="45" t="s">
        <v>101</v>
      </c>
      <c r="E148" s="18" t="s">
        <v>96</v>
      </c>
      <c r="F148" s="9" t="s">
        <v>17</v>
      </c>
      <c r="G148" s="52" t="s">
        <v>143</v>
      </c>
      <c r="H148" s="39" t="s">
        <v>261</v>
      </c>
      <c r="I148" s="20">
        <v>30904866</v>
      </c>
      <c r="J148" s="10" t="s">
        <v>61</v>
      </c>
    </row>
    <row r="149" spans="3:10" s="29" customFormat="1" ht="31.5" x14ac:dyDescent="0.75">
      <c r="C149" s="15">
        <f t="shared" si="9"/>
        <v>125</v>
      </c>
      <c r="D149" s="45" t="s">
        <v>101</v>
      </c>
      <c r="E149" s="18" t="s">
        <v>96</v>
      </c>
      <c r="F149" s="9" t="s">
        <v>17</v>
      </c>
      <c r="G149" s="52" t="s">
        <v>237</v>
      </c>
      <c r="H149" s="39" t="s">
        <v>261</v>
      </c>
      <c r="I149" s="20">
        <v>30909016</v>
      </c>
      <c r="J149" s="10" t="s">
        <v>61</v>
      </c>
    </row>
    <row r="150" spans="3:10" s="29" customFormat="1" ht="15.75" x14ac:dyDescent="0.75">
      <c r="C150" s="15">
        <f t="shared" si="9"/>
        <v>126</v>
      </c>
      <c r="D150" s="45" t="s">
        <v>101</v>
      </c>
      <c r="E150" s="18" t="s">
        <v>96</v>
      </c>
      <c r="F150" s="9" t="s">
        <v>17</v>
      </c>
      <c r="G150" s="52" t="s">
        <v>143</v>
      </c>
      <c r="H150" s="39" t="s">
        <v>261</v>
      </c>
      <c r="I150" s="20">
        <v>30909201</v>
      </c>
      <c r="J150" s="10" t="s">
        <v>61</v>
      </c>
    </row>
    <row r="151" spans="3:10" s="29" customFormat="1" ht="15.75" x14ac:dyDescent="0.75">
      <c r="C151" s="15">
        <f t="shared" si="9"/>
        <v>127</v>
      </c>
      <c r="D151" s="45" t="s">
        <v>101</v>
      </c>
      <c r="E151" s="18" t="s">
        <v>96</v>
      </c>
      <c r="F151" s="9" t="s">
        <v>17</v>
      </c>
      <c r="G151" s="52" t="s">
        <v>143</v>
      </c>
      <c r="H151" s="39" t="s">
        <v>261</v>
      </c>
      <c r="I151" s="20">
        <v>30909205</v>
      </c>
      <c r="J151" s="10" t="s">
        <v>61</v>
      </c>
    </row>
    <row r="152" spans="3:10" s="29" customFormat="1" ht="31.5" x14ac:dyDescent="0.75">
      <c r="C152" s="15">
        <f t="shared" si="9"/>
        <v>128</v>
      </c>
      <c r="D152" s="45" t="s">
        <v>101</v>
      </c>
      <c r="E152" s="18" t="s">
        <v>96</v>
      </c>
      <c r="F152" s="9" t="s">
        <v>17</v>
      </c>
      <c r="G152" s="52" t="s">
        <v>237</v>
      </c>
      <c r="H152" s="39" t="s">
        <v>261</v>
      </c>
      <c r="I152" s="20">
        <v>30909812</v>
      </c>
      <c r="J152" s="10" t="s">
        <v>61</v>
      </c>
    </row>
    <row r="153" spans="3:10" s="29" customFormat="1" ht="15.75" x14ac:dyDescent="0.75">
      <c r="C153" s="15">
        <f t="shared" si="9"/>
        <v>129</v>
      </c>
      <c r="D153" s="45" t="s">
        <v>101</v>
      </c>
      <c r="E153" s="18" t="s">
        <v>96</v>
      </c>
      <c r="F153" s="9" t="s">
        <v>17</v>
      </c>
      <c r="G153" s="52" t="s">
        <v>143</v>
      </c>
      <c r="H153" s="39" t="s">
        <v>261</v>
      </c>
      <c r="I153" s="20">
        <v>30909954</v>
      </c>
      <c r="J153" s="10" t="s">
        <v>61</v>
      </c>
    </row>
    <row r="154" spans="3:10" s="29" customFormat="1" ht="15.75" x14ac:dyDescent="0.75">
      <c r="C154" s="15">
        <f t="shared" si="9"/>
        <v>130</v>
      </c>
      <c r="D154" s="45" t="s">
        <v>101</v>
      </c>
      <c r="E154" s="18" t="s">
        <v>96</v>
      </c>
      <c r="F154" s="9" t="s">
        <v>17</v>
      </c>
      <c r="G154" s="52" t="s">
        <v>143</v>
      </c>
      <c r="H154" s="39" t="s">
        <v>261</v>
      </c>
      <c r="I154" s="20">
        <v>30910378</v>
      </c>
      <c r="J154" s="10" t="s">
        <v>61</v>
      </c>
    </row>
    <row r="155" spans="3:10" s="29" customFormat="1" ht="15.75" x14ac:dyDescent="0.75">
      <c r="C155" s="15">
        <f t="shared" si="9"/>
        <v>131</v>
      </c>
      <c r="D155" s="45" t="s">
        <v>101</v>
      </c>
      <c r="E155" s="18" t="s">
        <v>96</v>
      </c>
      <c r="F155" s="9" t="s">
        <v>17</v>
      </c>
      <c r="G155" s="52" t="s">
        <v>143</v>
      </c>
      <c r="H155" s="39" t="s">
        <v>261</v>
      </c>
      <c r="I155" s="20">
        <v>30910605</v>
      </c>
      <c r="J155" s="10" t="s">
        <v>61</v>
      </c>
    </row>
    <row r="156" spans="3:10" s="29" customFormat="1" ht="31.5" x14ac:dyDescent="0.75">
      <c r="C156" s="15">
        <f t="shared" si="9"/>
        <v>132</v>
      </c>
      <c r="D156" s="46" t="s">
        <v>122</v>
      </c>
      <c r="E156" s="8" t="s">
        <v>136</v>
      </c>
      <c r="F156" s="9" t="s">
        <v>24</v>
      </c>
      <c r="G156" s="52" t="s">
        <v>66</v>
      </c>
      <c r="H156" s="39" t="s">
        <v>261</v>
      </c>
      <c r="I156" s="20">
        <v>30075315</v>
      </c>
      <c r="J156" s="10" t="s">
        <v>61</v>
      </c>
    </row>
    <row r="157" spans="3:10" s="29" customFormat="1" ht="31.5" x14ac:dyDescent="0.75">
      <c r="C157" s="15">
        <f t="shared" si="9"/>
        <v>133</v>
      </c>
      <c r="D157" s="46" t="s">
        <v>122</v>
      </c>
      <c r="E157" s="18" t="s">
        <v>96</v>
      </c>
      <c r="F157" s="9" t="s">
        <v>17</v>
      </c>
      <c r="G157" s="52" t="s">
        <v>238</v>
      </c>
      <c r="H157" s="39" t="s">
        <v>261</v>
      </c>
      <c r="I157" s="20">
        <v>30910033</v>
      </c>
      <c r="J157" s="10" t="s">
        <v>61</v>
      </c>
    </row>
    <row r="158" spans="3:10" s="29" customFormat="1" ht="15.75" hidden="1" x14ac:dyDescent="0.75">
      <c r="C158" s="27">
        <v>154</v>
      </c>
      <c r="D158" s="7" t="s">
        <v>21</v>
      </c>
      <c r="E158" s="8" t="s">
        <v>19</v>
      </c>
      <c r="F158" s="9" t="s">
        <v>10</v>
      </c>
      <c r="G158" s="16" t="s">
        <v>18</v>
      </c>
      <c r="H158" s="19" t="s">
        <v>0</v>
      </c>
      <c r="I158" s="20" t="s">
        <v>10</v>
      </c>
      <c r="J158" s="10" t="s">
        <v>61</v>
      </c>
    </row>
    <row r="159" spans="3:10" s="29" customFormat="1" ht="15.75" hidden="1" x14ac:dyDescent="0.75">
      <c r="C159" s="27">
        <v>155</v>
      </c>
      <c r="D159" s="7" t="s">
        <v>21</v>
      </c>
      <c r="E159" s="8" t="s">
        <v>19</v>
      </c>
      <c r="F159" s="9" t="s">
        <v>10</v>
      </c>
      <c r="G159" s="16" t="s">
        <v>18</v>
      </c>
      <c r="H159" s="19" t="s">
        <v>0</v>
      </c>
      <c r="I159" s="20" t="s">
        <v>10</v>
      </c>
      <c r="J159" s="10" t="s">
        <v>61</v>
      </c>
    </row>
    <row r="160" spans="3:10" s="29" customFormat="1" ht="31.5" x14ac:dyDescent="0.75">
      <c r="C160" s="15">
        <v>134</v>
      </c>
      <c r="D160" s="46" t="s">
        <v>123</v>
      </c>
      <c r="E160" s="18" t="s">
        <v>96</v>
      </c>
      <c r="F160" s="9" t="s">
        <v>12</v>
      </c>
      <c r="G160" s="52" t="s">
        <v>239</v>
      </c>
      <c r="H160" s="39" t="s">
        <v>261</v>
      </c>
      <c r="I160" s="20">
        <v>30049497</v>
      </c>
      <c r="J160" s="10" t="s">
        <v>61</v>
      </c>
    </row>
    <row r="161" spans="3:10" s="29" customFormat="1" ht="31.5" x14ac:dyDescent="0.75">
      <c r="C161" s="15">
        <f t="shared" ref="C161:C188" si="10">+C160+1</f>
        <v>135</v>
      </c>
      <c r="D161" s="46" t="s">
        <v>124</v>
      </c>
      <c r="E161" s="8" t="s">
        <v>136</v>
      </c>
      <c r="F161" s="9" t="s">
        <v>8</v>
      </c>
      <c r="G161" s="52" t="s">
        <v>240</v>
      </c>
      <c r="H161" s="39" t="s">
        <v>261</v>
      </c>
      <c r="I161" s="20">
        <v>30049535</v>
      </c>
      <c r="J161" s="10" t="s">
        <v>61</v>
      </c>
    </row>
    <row r="162" spans="3:10" s="29" customFormat="1" ht="31.5" x14ac:dyDescent="0.75">
      <c r="C162" s="15">
        <f t="shared" si="10"/>
        <v>136</v>
      </c>
      <c r="D162" s="46" t="s">
        <v>124</v>
      </c>
      <c r="E162" s="18" t="s">
        <v>96</v>
      </c>
      <c r="F162" s="9" t="s">
        <v>13</v>
      </c>
      <c r="G162" s="52" t="s">
        <v>228</v>
      </c>
      <c r="H162" s="39" t="s">
        <v>261</v>
      </c>
      <c r="I162" s="20">
        <v>30904677</v>
      </c>
      <c r="J162" s="10" t="s">
        <v>61</v>
      </c>
    </row>
    <row r="163" spans="3:10" s="29" customFormat="1" ht="31.5" x14ac:dyDescent="0.75">
      <c r="C163" s="15">
        <f t="shared" si="10"/>
        <v>137</v>
      </c>
      <c r="D163" s="46" t="s">
        <v>124</v>
      </c>
      <c r="E163" s="18" t="s">
        <v>96</v>
      </c>
      <c r="F163" s="9" t="s">
        <v>13</v>
      </c>
      <c r="G163" s="52" t="s">
        <v>228</v>
      </c>
      <c r="H163" s="39" t="s">
        <v>261</v>
      </c>
      <c r="I163" s="20">
        <v>30910091</v>
      </c>
      <c r="J163" s="10" t="s">
        <v>61</v>
      </c>
    </row>
    <row r="164" spans="3:10" s="29" customFormat="1" ht="31.5" x14ac:dyDescent="0.75">
      <c r="C164" s="15">
        <f t="shared" si="10"/>
        <v>138</v>
      </c>
      <c r="D164" s="46" t="s">
        <v>124</v>
      </c>
      <c r="E164" s="18" t="s">
        <v>96</v>
      </c>
      <c r="F164" s="9" t="s">
        <v>46</v>
      </c>
      <c r="G164" s="52" t="s">
        <v>229</v>
      </c>
      <c r="H164" s="39" t="s">
        <v>261</v>
      </c>
      <c r="I164" s="20">
        <v>30910067</v>
      </c>
      <c r="J164" s="10" t="s">
        <v>61</v>
      </c>
    </row>
    <row r="165" spans="3:10" s="29" customFormat="1" ht="31.5" x14ac:dyDescent="0.75">
      <c r="C165" s="15">
        <f t="shared" si="10"/>
        <v>139</v>
      </c>
      <c r="D165" s="46" t="s">
        <v>1</v>
      </c>
      <c r="E165" s="18" t="s">
        <v>96</v>
      </c>
      <c r="F165" s="9" t="s">
        <v>17</v>
      </c>
      <c r="G165" s="52" t="s">
        <v>156</v>
      </c>
      <c r="H165" s="39" t="s">
        <v>261</v>
      </c>
      <c r="I165" s="20">
        <v>30904651</v>
      </c>
      <c r="J165" s="10" t="s">
        <v>61</v>
      </c>
    </row>
    <row r="166" spans="3:10" s="29" customFormat="1" ht="31.5" x14ac:dyDescent="0.75">
      <c r="C166" s="15">
        <f t="shared" si="10"/>
        <v>140</v>
      </c>
      <c r="D166" s="46" t="s">
        <v>1</v>
      </c>
      <c r="E166" s="18" t="s">
        <v>96</v>
      </c>
      <c r="F166" s="9" t="s">
        <v>17</v>
      </c>
      <c r="G166" s="52" t="s">
        <v>156</v>
      </c>
      <c r="H166" s="39" t="s">
        <v>261</v>
      </c>
      <c r="I166" s="20">
        <v>30908600</v>
      </c>
      <c r="J166" s="10" t="s">
        <v>61</v>
      </c>
    </row>
    <row r="167" spans="3:10" s="29" customFormat="1" ht="31.5" x14ac:dyDescent="0.75">
      <c r="C167" s="15">
        <f t="shared" si="10"/>
        <v>141</v>
      </c>
      <c r="D167" s="46" t="s">
        <v>1</v>
      </c>
      <c r="E167" s="18" t="s">
        <v>96</v>
      </c>
      <c r="F167" s="9" t="s">
        <v>17</v>
      </c>
      <c r="G167" s="52" t="s">
        <v>156</v>
      </c>
      <c r="H167" s="39" t="s">
        <v>261</v>
      </c>
      <c r="I167" s="20">
        <v>30908702</v>
      </c>
      <c r="J167" s="10" t="s">
        <v>61</v>
      </c>
    </row>
    <row r="168" spans="3:10" s="29" customFormat="1" ht="31.5" x14ac:dyDescent="0.75">
      <c r="C168" s="15">
        <f t="shared" si="10"/>
        <v>142</v>
      </c>
      <c r="D168" s="46" t="s">
        <v>1</v>
      </c>
      <c r="E168" s="18" t="s">
        <v>96</v>
      </c>
      <c r="F168" s="9" t="s">
        <v>17</v>
      </c>
      <c r="G168" s="52" t="s">
        <v>156</v>
      </c>
      <c r="H168" s="39" t="s">
        <v>261</v>
      </c>
      <c r="I168" s="20">
        <v>30909143</v>
      </c>
      <c r="J168" s="10" t="s">
        <v>61</v>
      </c>
    </row>
    <row r="169" spans="3:10" s="29" customFormat="1" ht="15.75" x14ac:dyDescent="0.75">
      <c r="C169" s="15">
        <f t="shared" si="10"/>
        <v>143</v>
      </c>
      <c r="D169" s="47" t="s">
        <v>97</v>
      </c>
      <c r="E169" s="8" t="s">
        <v>136</v>
      </c>
      <c r="F169" s="9" t="s">
        <v>24</v>
      </c>
      <c r="G169" s="52" t="s">
        <v>93</v>
      </c>
      <c r="H169" s="39" t="s">
        <v>261</v>
      </c>
      <c r="I169" s="20">
        <v>30075338</v>
      </c>
      <c r="J169" s="10" t="s">
        <v>61</v>
      </c>
    </row>
    <row r="170" spans="3:10" s="29" customFormat="1" ht="31.5" x14ac:dyDescent="0.75">
      <c r="C170" s="15">
        <f t="shared" si="10"/>
        <v>144</v>
      </c>
      <c r="D170" s="47" t="s">
        <v>97</v>
      </c>
      <c r="E170" s="18" t="s">
        <v>96</v>
      </c>
      <c r="F170" s="9" t="s">
        <v>13</v>
      </c>
      <c r="G170" s="52" t="s">
        <v>94</v>
      </c>
      <c r="H170" s="39" t="s">
        <v>261</v>
      </c>
      <c r="I170" s="20">
        <v>30904567</v>
      </c>
      <c r="J170" s="10" t="s">
        <v>61</v>
      </c>
    </row>
    <row r="171" spans="3:10" s="29" customFormat="1" ht="31.5" x14ac:dyDescent="0.75">
      <c r="C171" s="15">
        <f t="shared" si="10"/>
        <v>145</v>
      </c>
      <c r="D171" s="47" t="s">
        <v>97</v>
      </c>
      <c r="E171" s="18" t="s">
        <v>96</v>
      </c>
      <c r="F171" s="9" t="s">
        <v>23</v>
      </c>
      <c r="G171" s="52" t="s">
        <v>95</v>
      </c>
      <c r="H171" s="39" t="s">
        <v>261</v>
      </c>
      <c r="I171" s="20">
        <v>30903815</v>
      </c>
      <c r="J171" s="10" t="s">
        <v>61</v>
      </c>
    </row>
    <row r="172" spans="3:10" s="29" customFormat="1" ht="31.5" x14ac:dyDescent="0.75">
      <c r="C172" s="15">
        <f t="shared" si="10"/>
        <v>146</v>
      </c>
      <c r="D172" s="47" t="s">
        <v>97</v>
      </c>
      <c r="E172" s="18" t="s">
        <v>96</v>
      </c>
      <c r="F172" s="9" t="s">
        <v>23</v>
      </c>
      <c r="G172" s="52" t="s">
        <v>95</v>
      </c>
      <c r="H172" s="39" t="s">
        <v>261</v>
      </c>
      <c r="I172" s="20">
        <v>30903929</v>
      </c>
      <c r="J172" s="10" t="s">
        <v>61</v>
      </c>
    </row>
    <row r="173" spans="3:10" s="29" customFormat="1" ht="31.5" x14ac:dyDescent="0.75">
      <c r="C173" s="15">
        <f t="shared" si="10"/>
        <v>147</v>
      </c>
      <c r="D173" s="47" t="s">
        <v>97</v>
      </c>
      <c r="E173" s="18" t="s">
        <v>96</v>
      </c>
      <c r="F173" s="9" t="s">
        <v>23</v>
      </c>
      <c r="G173" s="52" t="s">
        <v>95</v>
      </c>
      <c r="H173" s="39" t="s">
        <v>261</v>
      </c>
      <c r="I173" s="20">
        <v>30904058</v>
      </c>
      <c r="J173" s="10" t="s">
        <v>61</v>
      </c>
    </row>
    <row r="174" spans="3:10" s="29" customFormat="1" ht="31.5" x14ac:dyDescent="0.75">
      <c r="C174" s="15">
        <f t="shared" si="10"/>
        <v>148</v>
      </c>
      <c r="D174" s="47" t="s">
        <v>97</v>
      </c>
      <c r="E174" s="18" t="s">
        <v>96</v>
      </c>
      <c r="F174" s="9" t="s">
        <v>23</v>
      </c>
      <c r="G174" s="52" t="s">
        <v>95</v>
      </c>
      <c r="H174" s="39" t="s">
        <v>261</v>
      </c>
      <c r="I174" s="20">
        <v>30904474</v>
      </c>
      <c r="J174" s="10" t="s">
        <v>61</v>
      </c>
    </row>
    <row r="175" spans="3:10" s="29" customFormat="1" ht="31.5" x14ac:dyDescent="0.75">
      <c r="C175" s="15">
        <f t="shared" si="10"/>
        <v>149</v>
      </c>
      <c r="D175" s="47" t="s">
        <v>97</v>
      </c>
      <c r="E175" s="18" t="s">
        <v>96</v>
      </c>
      <c r="F175" s="9" t="s">
        <v>23</v>
      </c>
      <c r="G175" s="52" t="s">
        <v>95</v>
      </c>
      <c r="H175" s="39" t="s">
        <v>261</v>
      </c>
      <c r="I175" s="20">
        <v>30908520</v>
      </c>
      <c r="J175" s="10" t="s">
        <v>61</v>
      </c>
    </row>
    <row r="176" spans="3:10" s="29" customFormat="1" ht="31.5" x14ac:dyDescent="0.75">
      <c r="C176" s="15">
        <f t="shared" si="10"/>
        <v>150</v>
      </c>
      <c r="D176" s="47" t="s">
        <v>97</v>
      </c>
      <c r="E176" s="18" t="s">
        <v>96</v>
      </c>
      <c r="F176" s="9" t="s">
        <v>23</v>
      </c>
      <c r="G176" s="52" t="s">
        <v>95</v>
      </c>
      <c r="H176" s="39" t="s">
        <v>261</v>
      </c>
      <c r="I176" s="20">
        <v>30908521</v>
      </c>
      <c r="J176" s="10" t="s">
        <v>61</v>
      </c>
    </row>
    <row r="177" spans="3:10" s="29" customFormat="1" ht="31.5" x14ac:dyDescent="0.75">
      <c r="C177" s="15">
        <f t="shared" si="10"/>
        <v>151</v>
      </c>
      <c r="D177" s="47" t="s">
        <v>97</v>
      </c>
      <c r="E177" s="18" t="s">
        <v>96</v>
      </c>
      <c r="F177" s="9" t="s">
        <v>23</v>
      </c>
      <c r="G177" s="52" t="s">
        <v>95</v>
      </c>
      <c r="H177" s="39" t="s">
        <v>261</v>
      </c>
      <c r="I177" s="20">
        <v>30908911</v>
      </c>
      <c r="J177" s="10" t="s">
        <v>61</v>
      </c>
    </row>
    <row r="178" spans="3:10" s="29" customFormat="1" ht="31.5" x14ac:dyDescent="0.75">
      <c r="C178" s="15">
        <f t="shared" si="10"/>
        <v>152</v>
      </c>
      <c r="D178" s="47" t="s">
        <v>97</v>
      </c>
      <c r="E178" s="18" t="s">
        <v>96</v>
      </c>
      <c r="F178" s="9" t="s">
        <v>23</v>
      </c>
      <c r="G178" s="52" t="s">
        <v>95</v>
      </c>
      <c r="H178" s="39" t="s">
        <v>261</v>
      </c>
      <c r="I178" s="20">
        <v>30909345</v>
      </c>
      <c r="J178" s="10" t="s">
        <v>61</v>
      </c>
    </row>
    <row r="179" spans="3:10" s="29" customFormat="1" ht="31.5" x14ac:dyDescent="0.75">
      <c r="C179" s="15">
        <f t="shared" si="10"/>
        <v>153</v>
      </c>
      <c r="D179" s="47" t="s">
        <v>97</v>
      </c>
      <c r="E179" s="18" t="s">
        <v>96</v>
      </c>
      <c r="F179" s="9" t="s">
        <v>23</v>
      </c>
      <c r="G179" s="52" t="s">
        <v>95</v>
      </c>
      <c r="H179" s="39" t="s">
        <v>261</v>
      </c>
      <c r="I179" s="20">
        <v>30909626</v>
      </c>
      <c r="J179" s="10" t="s">
        <v>61</v>
      </c>
    </row>
    <row r="180" spans="3:10" s="29" customFormat="1" ht="31.5" x14ac:dyDescent="0.75">
      <c r="C180" s="15">
        <f t="shared" si="10"/>
        <v>154</v>
      </c>
      <c r="D180" s="47" t="s">
        <v>97</v>
      </c>
      <c r="E180" s="18" t="s">
        <v>96</v>
      </c>
      <c r="F180" s="9" t="s">
        <v>23</v>
      </c>
      <c r="G180" s="52" t="s">
        <v>95</v>
      </c>
      <c r="H180" s="39" t="s">
        <v>261</v>
      </c>
      <c r="I180" s="20">
        <v>30909627</v>
      </c>
      <c r="J180" s="10" t="s">
        <v>61</v>
      </c>
    </row>
    <row r="181" spans="3:10" s="29" customFormat="1" ht="31.5" x14ac:dyDescent="0.75">
      <c r="C181" s="15">
        <f t="shared" si="10"/>
        <v>155</v>
      </c>
      <c r="D181" s="47" t="s">
        <v>97</v>
      </c>
      <c r="E181" s="18" t="s">
        <v>96</v>
      </c>
      <c r="F181" s="9" t="s">
        <v>23</v>
      </c>
      <c r="G181" s="52" t="s">
        <v>95</v>
      </c>
      <c r="H181" s="39" t="s">
        <v>261</v>
      </c>
      <c r="I181" s="20">
        <v>30909590</v>
      </c>
      <c r="J181" s="10" t="s">
        <v>61</v>
      </c>
    </row>
    <row r="182" spans="3:10" s="29" customFormat="1" ht="31.5" x14ac:dyDescent="0.75">
      <c r="C182" s="15">
        <f t="shared" si="10"/>
        <v>156</v>
      </c>
      <c r="D182" s="47" t="s">
        <v>97</v>
      </c>
      <c r="E182" s="18" t="s">
        <v>96</v>
      </c>
      <c r="F182" s="9" t="s">
        <v>23</v>
      </c>
      <c r="G182" s="52" t="s">
        <v>230</v>
      </c>
      <c r="H182" s="39" t="s">
        <v>261</v>
      </c>
      <c r="I182" s="20">
        <v>30908901</v>
      </c>
      <c r="J182" s="10" t="s">
        <v>61</v>
      </c>
    </row>
    <row r="183" spans="3:10" s="29" customFormat="1" ht="31.5" x14ac:dyDescent="0.75">
      <c r="C183" s="15">
        <f t="shared" si="10"/>
        <v>157</v>
      </c>
      <c r="D183" s="47" t="s">
        <v>97</v>
      </c>
      <c r="E183" s="18" t="s">
        <v>96</v>
      </c>
      <c r="F183" s="9" t="s">
        <v>25</v>
      </c>
      <c r="G183" s="52" t="s">
        <v>231</v>
      </c>
      <c r="H183" s="39" t="s">
        <v>261</v>
      </c>
      <c r="I183" s="20">
        <v>30908942</v>
      </c>
      <c r="J183" s="10" t="s">
        <v>61</v>
      </c>
    </row>
    <row r="184" spans="3:10" s="29" customFormat="1" ht="31.5" x14ac:dyDescent="0.75">
      <c r="C184" s="15">
        <f t="shared" si="10"/>
        <v>158</v>
      </c>
      <c r="D184" s="47" t="s">
        <v>97</v>
      </c>
      <c r="E184" s="18" t="s">
        <v>96</v>
      </c>
      <c r="F184" s="9" t="s">
        <v>25</v>
      </c>
      <c r="G184" s="52" t="s">
        <v>231</v>
      </c>
      <c r="H184" s="39" t="s">
        <v>261</v>
      </c>
      <c r="I184" s="20">
        <v>30909589</v>
      </c>
      <c r="J184" s="10" t="s">
        <v>61</v>
      </c>
    </row>
    <row r="185" spans="3:10" s="29" customFormat="1" ht="31.5" x14ac:dyDescent="0.75">
      <c r="C185" s="15">
        <f t="shared" si="10"/>
        <v>159</v>
      </c>
      <c r="D185" s="47" t="s">
        <v>97</v>
      </c>
      <c r="E185" s="18" t="s">
        <v>96</v>
      </c>
      <c r="F185" s="9" t="s">
        <v>25</v>
      </c>
      <c r="G185" s="52" t="s">
        <v>231</v>
      </c>
      <c r="H185" s="39" t="s">
        <v>261</v>
      </c>
      <c r="I185" s="20">
        <v>30910164</v>
      </c>
      <c r="J185" s="10" t="s">
        <v>61</v>
      </c>
    </row>
    <row r="186" spans="3:10" s="29" customFormat="1" ht="31.5" x14ac:dyDescent="0.75">
      <c r="C186" s="15">
        <f t="shared" si="10"/>
        <v>160</v>
      </c>
      <c r="D186" s="47" t="s">
        <v>97</v>
      </c>
      <c r="E186" s="18" t="s">
        <v>96</v>
      </c>
      <c r="F186" s="9" t="s">
        <v>25</v>
      </c>
      <c r="G186" s="52" t="s">
        <v>231</v>
      </c>
      <c r="H186" s="39" t="s">
        <v>261</v>
      </c>
      <c r="I186" s="20">
        <v>30910460</v>
      </c>
      <c r="J186" s="10" t="s">
        <v>61</v>
      </c>
    </row>
    <row r="187" spans="3:10" s="29" customFormat="1" ht="31.5" x14ac:dyDescent="0.75">
      <c r="C187" s="15">
        <f t="shared" si="10"/>
        <v>161</v>
      </c>
      <c r="D187" s="46" t="s">
        <v>131</v>
      </c>
      <c r="E187" s="18" t="s">
        <v>96</v>
      </c>
      <c r="F187" s="9" t="s">
        <v>17</v>
      </c>
      <c r="G187" s="52" t="s">
        <v>232</v>
      </c>
      <c r="H187" s="39" t="s">
        <v>261</v>
      </c>
      <c r="I187" s="20">
        <v>31028620</v>
      </c>
      <c r="J187" s="10" t="s">
        <v>61</v>
      </c>
    </row>
    <row r="188" spans="3:10" s="29" customFormat="1" ht="15.75" x14ac:dyDescent="0.75">
      <c r="C188" s="15">
        <f t="shared" si="10"/>
        <v>162</v>
      </c>
      <c r="D188" s="46" t="s">
        <v>125</v>
      </c>
      <c r="E188" s="18" t="s">
        <v>96</v>
      </c>
      <c r="F188" s="9" t="s">
        <v>23</v>
      </c>
      <c r="G188" s="52" t="s">
        <v>233</v>
      </c>
      <c r="H188" s="39" t="s">
        <v>261</v>
      </c>
      <c r="I188" s="20">
        <v>30909850</v>
      </c>
      <c r="J188" s="10" t="s">
        <v>61</v>
      </c>
    </row>
    <row r="189" spans="3:10" s="29" customFormat="1" ht="15.75" hidden="1" x14ac:dyDescent="0.75">
      <c r="C189" s="27">
        <v>185</v>
      </c>
      <c r="D189" s="7" t="s">
        <v>26</v>
      </c>
      <c r="E189" s="8" t="s">
        <v>19</v>
      </c>
      <c r="F189" s="9" t="s">
        <v>10</v>
      </c>
      <c r="G189" s="16" t="s">
        <v>67</v>
      </c>
      <c r="H189" s="19" t="s">
        <v>0</v>
      </c>
      <c r="I189" s="20" t="s">
        <v>10</v>
      </c>
      <c r="J189" s="10" t="s">
        <v>61</v>
      </c>
    </row>
    <row r="190" spans="3:10" s="29" customFormat="1" ht="47.25" x14ac:dyDescent="0.75">
      <c r="C190" s="15">
        <v>163</v>
      </c>
      <c r="D190" s="46" t="s">
        <v>130</v>
      </c>
      <c r="E190" s="8" t="s">
        <v>136</v>
      </c>
      <c r="F190" s="9" t="s">
        <v>47</v>
      </c>
      <c r="G190" s="52" t="s">
        <v>234</v>
      </c>
      <c r="H190" s="39" t="s">
        <v>261</v>
      </c>
      <c r="I190" s="20">
        <v>30040495</v>
      </c>
      <c r="J190" s="10" t="s">
        <v>61</v>
      </c>
    </row>
    <row r="191" spans="3:10" s="29" customFormat="1" ht="31.5" x14ac:dyDescent="0.75">
      <c r="C191" s="15">
        <f t="shared" ref="C191:C192" si="11">+C190+1</f>
        <v>164</v>
      </c>
      <c r="D191" s="46" t="s">
        <v>130</v>
      </c>
      <c r="E191" s="18" t="s">
        <v>96</v>
      </c>
      <c r="F191" s="9" t="s">
        <v>23</v>
      </c>
      <c r="G191" s="52" t="s">
        <v>235</v>
      </c>
      <c r="H191" s="39" t="s">
        <v>261</v>
      </c>
      <c r="I191" s="20">
        <v>30909612</v>
      </c>
      <c r="J191" s="10" t="s">
        <v>61</v>
      </c>
    </row>
    <row r="192" spans="3:10" s="29" customFormat="1" ht="47.25" x14ac:dyDescent="0.75">
      <c r="C192" s="15">
        <f t="shared" si="11"/>
        <v>165</v>
      </c>
      <c r="D192" s="46" t="s">
        <v>130</v>
      </c>
      <c r="E192" s="18" t="s">
        <v>96</v>
      </c>
      <c r="F192" s="9" t="s">
        <v>17</v>
      </c>
      <c r="G192" s="52" t="s">
        <v>236</v>
      </c>
      <c r="H192" s="39" t="s">
        <v>261</v>
      </c>
      <c r="I192" s="20">
        <v>30910031</v>
      </c>
      <c r="J192" s="10" t="s">
        <v>61</v>
      </c>
    </row>
    <row r="193" spans="3:10" s="29" customFormat="1" ht="15.75" hidden="1" x14ac:dyDescent="0.75">
      <c r="C193" s="27">
        <v>189</v>
      </c>
      <c r="D193" s="7" t="s">
        <v>68</v>
      </c>
      <c r="E193" s="8" t="s">
        <v>19</v>
      </c>
      <c r="F193" s="9" t="s">
        <v>10</v>
      </c>
      <c r="G193" s="16" t="s">
        <v>69</v>
      </c>
      <c r="H193" s="19" t="s">
        <v>0</v>
      </c>
      <c r="I193" s="20" t="s">
        <v>10</v>
      </c>
      <c r="J193" s="10" t="s">
        <v>61</v>
      </c>
    </row>
    <row r="194" spans="3:10" s="29" customFormat="1" ht="31.5" x14ac:dyDescent="0.75">
      <c r="C194" s="15">
        <v>166</v>
      </c>
      <c r="D194" s="46" t="s">
        <v>129</v>
      </c>
      <c r="E194" s="8" t="s">
        <v>136</v>
      </c>
      <c r="F194" s="9" t="s">
        <v>7</v>
      </c>
      <c r="G194" s="52" t="s">
        <v>220</v>
      </c>
      <c r="H194" s="39" t="s">
        <v>261</v>
      </c>
      <c r="I194" s="20">
        <v>30039463</v>
      </c>
      <c r="J194" s="10" t="s">
        <v>61</v>
      </c>
    </row>
    <row r="195" spans="3:10" s="29" customFormat="1" ht="15.75" x14ac:dyDescent="0.75">
      <c r="C195" s="15">
        <f t="shared" ref="C195:C218" si="12">+C194+1</f>
        <v>167</v>
      </c>
      <c r="D195" s="46" t="s">
        <v>129</v>
      </c>
      <c r="E195" s="18" t="s">
        <v>96</v>
      </c>
      <c r="F195" s="9" t="s">
        <v>17</v>
      </c>
      <c r="G195" s="52" t="s">
        <v>221</v>
      </c>
      <c r="H195" s="39" t="s">
        <v>261</v>
      </c>
      <c r="I195" s="20">
        <v>30910576</v>
      </c>
      <c r="J195" s="10" t="s">
        <v>61</v>
      </c>
    </row>
    <row r="196" spans="3:10" s="29" customFormat="1" ht="31.5" x14ac:dyDescent="0.75">
      <c r="C196" s="15">
        <f t="shared" si="12"/>
        <v>168</v>
      </c>
      <c r="D196" s="46" t="s">
        <v>127</v>
      </c>
      <c r="E196" s="18" t="s">
        <v>96</v>
      </c>
      <c r="F196" s="9" t="s">
        <v>17</v>
      </c>
      <c r="G196" s="52" t="s">
        <v>222</v>
      </c>
      <c r="H196" s="39" t="s">
        <v>261</v>
      </c>
      <c r="I196" s="20">
        <v>30910192</v>
      </c>
      <c r="J196" s="10" t="s">
        <v>61</v>
      </c>
    </row>
    <row r="197" spans="3:10" s="29" customFormat="1" ht="15.75" x14ac:dyDescent="0.75">
      <c r="C197" s="15">
        <f t="shared" si="12"/>
        <v>169</v>
      </c>
      <c r="D197" s="46" t="s">
        <v>114</v>
      </c>
      <c r="E197" s="8" t="s">
        <v>136</v>
      </c>
      <c r="F197" s="9" t="s">
        <v>8</v>
      </c>
      <c r="G197" s="52" t="s">
        <v>223</v>
      </c>
      <c r="H197" s="39" t="s">
        <v>261</v>
      </c>
      <c r="I197" s="20">
        <v>30042974</v>
      </c>
      <c r="J197" s="10" t="s">
        <v>61</v>
      </c>
    </row>
    <row r="198" spans="3:10" s="29" customFormat="1" ht="15.75" x14ac:dyDescent="0.75">
      <c r="C198" s="15">
        <f t="shared" si="12"/>
        <v>170</v>
      </c>
      <c r="D198" s="46" t="s">
        <v>114</v>
      </c>
      <c r="E198" s="18" t="s">
        <v>96</v>
      </c>
      <c r="F198" s="9" t="s">
        <v>23</v>
      </c>
      <c r="G198" s="52" t="s">
        <v>224</v>
      </c>
      <c r="H198" s="39" t="s">
        <v>261</v>
      </c>
      <c r="I198" s="20">
        <v>30904705</v>
      </c>
      <c r="J198" s="10" t="s">
        <v>61</v>
      </c>
    </row>
    <row r="199" spans="3:10" s="29" customFormat="1" ht="15.75" x14ac:dyDescent="0.75">
      <c r="C199" s="15">
        <f t="shared" si="12"/>
        <v>171</v>
      </c>
      <c r="D199" s="46" t="s">
        <v>114</v>
      </c>
      <c r="E199" s="8" t="s">
        <v>136</v>
      </c>
      <c r="F199" s="9" t="s">
        <v>23</v>
      </c>
      <c r="G199" s="52" t="s">
        <v>224</v>
      </c>
      <c r="H199" s="39" t="s">
        <v>261</v>
      </c>
      <c r="I199" s="20">
        <v>30909210</v>
      </c>
      <c r="J199" s="10" t="s">
        <v>61</v>
      </c>
    </row>
    <row r="200" spans="3:10" s="29" customFormat="1" ht="15.75" x14ac:dyDescent="0.75">
      <c r="C200" s="15">
        <f t="shared" si="12"/>
        <v>172</v>
      </c>
      <c r="D200" s="46" t="s">
        <v>114</v>
      </c>
      <c r="E200" s="18" t="s">
        <v>96</v>
      </c>
      <c r="F200" s="9" t="s">
        <v>25</v>
      </c>
      <c r="G200" s="52" t="s">
        <v>225</v>
      </c>
      <c r="H200" s="39" t="s">
        <v>261</v>
      </c>
      <c r="I200" s="20">
        <v>30909987</v>
      </c>
      <c r="J200" s="10" t="s">
        <v>61</v>
      </c>
    </row>
    <row r="201" spans="3:10" s="29" customFormat="1" ht="31.5" x14ac:dyDescent="0.75">
      <c r="C201" s="15">
        <f t="shared" si="12"/>
        <v>173</v>
      </c>
      <c r="D201" s="46" t="s">
        <v>128</v>
      </c>
      <c r="E201" s="18" t="s">
        <v>96</v>
      </c>
      <c r="F201" s="9" t="s">
        <v>13</v>
      </c>
      <c r="G201" s="52" t="s">
        <v>226</v>
      </c>
      <c r="H201" s="39" t="s">
        <v>261</v>
      </c>
      <c r="I201" s="20">
        <v>30904573</v>
      </c>
      <c r="J201" s="10" t="s">
        <v>61</v>
      </c>
    </row>
    <row r="202" spans="3:10" s="29" customFormat="1" ht="31.5" x14ac:dyDescent="0.75">
      <c r="C202" s="15">
        <f t="shared" si="12"/>
        <v>174</v>
      </c>
      <c r="D202" s="46" t="s">
        <v>128</v>
      </c>
      <c r="E202" s="18" t="s">
        <v>96</v>
      </c>
      <c r="F202" s="9" t="s">
        <v>46</v>
      </c>
      <c r="G202" s="52" t="s">
        <v>227</v>
      </c>
      <c r="H202" s="39" t="s">
        <v>261</v>
      </c>
      <c r="I202" s="20">
        <v>30909694</v>
      </c>
      <c r="J202" s="10" t="s">
        <v>61</v>
      </c>
    </row>
    <row r="203" spans="3:10" s="29" customFormat="1" ht="31.5" x14ac:dyDescent="0.75">
      <c r="C203" s="15">
        <f t="shared" si="12"/>
        <v>175</v>
      </c>
      <c r="D203" s="46" t="s">
        <v>116</v>
      </c>
      <c r="E203" s="8" t="s">
        <v>136</v>
      </c>
      <c r="F203" s="9" t="s">
        <v>47</v>
      </c>
      <c r="G203" s="52" t="s">
        <v>164</v>
      </c>
      <c r="H203" s="39" t="s">
        <v>261</v>
      </c>
      <c r="I203" s="20">
        <v>30040422</v>
      </c>
      <c r="J203" s="10" t="s">
        <v>61</v>
      </c>
    </row>
    <row r="204" spans="3:10" s="29" customFormat="1" ht="31.5" x14ac:dyDescent="0.75">
      <c r="C204" s="15">
        <f t="shared" si="12"/>
        <v>176</v>
      </c>
      <c r="D204" s="46" t="s">
        <v>116</v>
      </c>
      <c r="E204" s="8" t="s">
        <v>136</v>
      </c>
      <c r="F204" s="9" t="s">
        <v>24</v>
      </c>
      <c r="G204" s="52" t="s">
        <v>164</v>
      </c>
      <c r="H204" s="39" t="s">
        <v>261</v>
      </c>
      <c r="I204" s="20">
        <v>30043068</v>
      </c>
      <c r="J204" s="10" t="s">
        <v>61</v>
      </c>
    </row>
    <row r="205" spans="3:10" s="29" customFormat="1" ht="31.5" x14ac:dyDescent="0.75">
      <c r="C205" s="15">
        <f t="shared" si="12"/>
        <v>177</v>
      </c>
      <c r="D205" s="46" t="s">
        <v>116</v>
      </c>
      <c r="E205" s="8" t="s">
        <v>136</v>
      </c>
      <c r="F205" s="9" t="s">
        <v>24</v>
      </c>
      <c r="G205" s="52" t="s">
        <v>70</v>
      </c>
      <c r="H205" s="39" t="s">
        <v>261</v>
      </c>
      <c r="I205" s="20">
        <v>30043110</v>
      </c>
      <c r="J205" s="10" t="s">
        <v>61</v>
      </c>
    </row>
    <row r="206" spans="3:10" s="29" customFormat="1" ht="31.5" x14ac:dyDescent="0.75">
      <c r="C206" s="15">
        <f t="shared" si="12"/>
        <v>178</v>
      </c>
      <c r="D206" s="46" t="s">
        <v>116</v>
      </c>
      <c r="E206" s="18" t="s">
        <v>96</v>
      </c>
      <c r="F206" s="9" t="s">
        <v>46</v>
      </c>
      <c r="G206" s="52" t="s">
        <v>71</v>
      </c>
      <c r="H206" s="39" t="s">
        <v>261</v>
      </c>
      <c r="I206" s="20">
        <v>30909777</v>
      </c>
      <c r="J206" s="10" t="s">
        <v>61</v>
      </c>
    </row>
    <row r="207" spans="3:10" s="29" customFormat="1" ht="31.5" x14ac:dyDescent="0.75">
      <c r="C207" s="15">
        <f t="shared" si="12"/>
        <v>179</v>
      </c>
      <c r="D207" s="46" t="s">
        <v>116</v>
      </c>
      <c r="E207" s="18" t="s">
        <v>96</v>
      </c>
      <c r="F207" s="9" t="s">
        <v>17</v>
      </c>
      <c r="G207" s="52" t="s">
        <v>175</v>
      </c>
      <c r="H207" s="39" t="s">
        <v>261</v>
      </c>
      <c r="I207" s="20">
        <v>30909892</v>
      </c>
      <c r="J207" s="10" t="s">
        <v>61</v>
      </c>
    </row>
    <row r="208" spans="3:10" s="29" customFormat="1" ht="31.5" x14ac:dyDescent="0.75">
      <c r="C208" s="15">
        <f t="shared" si="12"/>
        <v>180</v>
      </c>
      <c r="D208" s="46" t="s">
        <v>116</v>
      </c>
      <c r="E208" s="18" t="s">
        <v>96</v>
      </c>
      <c r="F208" s="9" t="s">
        <v>17</v>
      </c>
      <c r="G208" s="52" t="s">
        <v>175</v>
      </c>
      <c r="H208" s="39" t="s">
        <v>261</v>
      </c>
      <c r="I208" s="20">
        <v>30909730</v>
      </c>
      <c r="J208" s="10" t="s">
        <v>61</v>
      </c>
    </row>
    <row r="209" spans="3:10" s="29" customFormat="1" ht="31.5" x14ac:dyDescent="0.75">
      <c r="C209" s="15">
        <f t="shared" si="12"/>
        <v>181</v>
      </c>
      <c r="D209" s="46" t="s">
        <v>116</v>
      </c>
      <c r="E209" s="18" t="s">
        <v>96</v>
      </c>
      <c r="F209" s="9" t="s">
        <v>17</v>
      </c>
      <c r="G209" s="52" t="s">
        <v>175</v>
      </c>
      <c r="H209" s="39" t="s">
        <v>261</v>
      </c>
      <c r="I209" s="20">
        <v>30904086</v>
      </c>
      <c r="J209" s="10" t="s">
        <v>61</v>
      </c>
    </row>
    <row r="210" spans="3:10" s="29" customFormat="1" ht="31.5" x14ac:dyDescent="0.75">
      <c r="C210" s="15">
        <f t="shared" si="12"/>
        <v>182</v>
      </c>
      <c r="D210" s="46" t="s">
        <v>116</v>
      </c>
      <c r="E210" s="18" t="s">
        <v>96</v>
      </c>
      <c r="F210" s="9" t="s">
        <v>17</v>
      </c>
      <c r="G210" s="52" t="s">
        <v>72</v>
      </c>
      <c r="H210" s="39" t="s">
        <v>261</v>
      </c>
      <c r="I210" s="20">
        <v>30904236</v>
      </c>
      <c r="J210" s="10" t="s">
        <v>61</v>
      </c>
    </row>
    <row r="211" spans="3:10" s="29" customFormat="1" ht="31.5" x14ac:dyDescent="0.75">
      <c r="C211" s="15">
        <f t="shared" si="12"/>
        <v>183</v>
      </c>
      <c r="D211" s="46" t="s">
        <v>116</v>
      </c>
      <c r="E211" s="18" t="s">
        <v>96</v>
      </c>
      <c r="F211" s="9" t="s">
        <v>17</v>
      </c>
      <c r="G211" s="52" t="s">
        <v>175</v>
      </c>
      <c r="H211" s="39" t="s">
        <v>261</v>
      </c>
      <c r="I211" s="20">
        <v>30904239</v>
      </c>
      <c r="J211" s="10" t="s">
        <v>61</v>
      </c>
    </row>
    <row r="212" spans="3:10" s="29" customFormat="1" ht="31.5" x14ac:dyDescent="0.75">
      <c r="C212" s="15">
        <f t="shared" si="12"/>
        <v>184</v>
      </c>
      <c r="D212" s="46" t="s">
        <v>116</v>
      </c>
      <c r="E212" s="18" t="s">
        <v>96</v>
      </c>
      <c r="F212" s="9" t="s">
        <v>17</v>
      </c>
      <c r="G212" s="52" t="s">
        <v>175</v>
      </c>
      <c r="H212" s="39" t="s">
        <v>261</v>
      </c>
      <c r="I212" s="20">
        <v>30904645</v>
      </c>
      <c r="J212" s="10" t="s">
        <v>61</v>
      </c>
    </row>
    <row r="213" spans="3:10" s="29" customFormat="1" ht="31.5" x14ac:dyDescent="0.75">
      <c r="C213" s="15">
        <f t="shared" si="12"/>
        <v>185</v>
      </c>
      <c r="D213" s="46" t="s">
        <v>116</v>
      </c>
      <c r="E213" s="18" t="s">
        <v>96</v>
      </c>
      <c r="F213" s="9" t="s">
        <v>17</v>
      </c>
      <c r="G213" s="52" t="s">
        <v>175</v>
      </c>
      <c r="H213" s="39" t="s">
        <v>261</v>
      </c>
      <c r="I213" s="20">
        <v>30904842</v>
      </c>
      <c r="J213" s="10" t="s">
        <v>61</v>
      </c>
    </row>
    <row r="214" spans="3:10" s="29" customFormat="1" ht="31.5" x14ac:dyDescent="0.75">
      <c r="C214" s="15">
        <f t="shared" si="12"/>
        <v>186</v>
      </c>
      <c r="D214" s="46" t="s">
        <v>116</v>
      </c>
      <c r="E214" s="18" t="s">
        <v>96</v>
      </c>
      <c r="F214" s="9" t="s">
        <v>17</v>
      </c>
      <c r="G214" s="52" t="s">
        <v>176</v>
      </c>
      <c r="H214" s="39" t="s">
        <v>261</v>
      </c>
      <c r="I214" s="20">
        <v>30908586</v>
      </c>
      <c r="J214" s="10" t="s">
        <v>61</v>
      </c>
    </row>
    <row r="215" spans="3:10" s="29" customFormat="1" ht="31.5" x14ac:dyDescent="0.75">
      <c r="C215" s="15">
        <f t="shared" si="12"/>
        <v>187</v>
      </c>
      <c r="D215" s="46" t="s">
        <v>116</v>
      </c>
      <c r="E215" s="18" t="s">
        <v>96</v>
      </c>
      <c r="F215" s="9" t="s">
        <v>17</v>
      </c>
      <c r="G215" s="52" t="s">
        <v>176</v>
      </c>
      <c r="H215" s="39" t="s">
        <v>261</v>
      </c>
      <c r="I215" s="20">
        <v>30904218</v>
      </c>
      <c r="J215" s="10" t="s">
        <v>61</v>
      </c>
    </row>
    <row r="216" spans="3:10" s="29" customFormat="1" ht="31.5" x14ac:dyDescent="0.75">
      <c r="C216" s="15">
        <f t="shared" si="12"/>
        <v>188</v>
      </c>
      <c r="D216" s="46" t="s">
        <v>116</v>
      </c>
      <c r="E216" s="18" t="s">
        <v>96</v>
      </c>
      <c r="F216" s="9" t="s">
        <v>23</v>
      </c>
      <c r="G216" s="52" t="s">
        <v>177</v>
      </c>
      <c r="H216" s="39" t="s">
        <v>261</v>
      </c>
      <c r="I216" s="20">
        <v>30909696</v>
      </c>
      <c r="J216" s="10" t="s">
        <v>61</v>
      </c>
    </row>
    <row r="217" spans="3:10" s="29" customFormat="1" ht="31.5" x14ac:dyDescent="0.75">
      <c r="C217" s="15">
        <f t="shared" si="12"/>
        <v>189</v>
      </c>
      <c r="D217" s="46" t="s">
        <v>116</v>
      </c>
      <c r="E217" s="18" t="s">
        <v>96</v>
      </c>
      <c r="F217" s="9" t="s">
        <v>23</v>
      </c>
      <c r="G217" s="52" t="s">
        <v>178</v>
      </c>
      <c r="H217" s="39" t="s">
        <v>261</v>
      </c>
      <c r="I217" s="20">
        <v>30904646</v>
      </c>
      <c r="J217" s="10" t="s">
        <v>61</v>
      </c>
    </row>
    <row r="218" spans="3:10" s="29" customFormat="1" ht="31.5" x14ac:dyDescent="0.75">
      <c r="C218" s="15">
        <f t="shared" si="12"/>
        <v>190</v>
      </c>
      <c r="D218" s="46" t="s">
        <v>116</v>
      </c>
      <c r="E218" s="18" t="s">
        <v>96</v>
      </c>
      <c r="F218" s="9" t="s">
        <v>23</v>
      </c>
      <c r="G218" s="52" t="s">
        <v>179</v>
      </c>
      <c r="H218" s="39" t="s">
        <v>261</v>
      </c>
      <c r="I218" s="20">
        <v>30904220</v>
      </c>
      <c r="J218" s="10" t="s">
        <v>61</v>
      </c>
    </row>
    <row r="219" spans="3:10" s="29" customFormat="1" ht="15.75" hidden="1" x14ac:dyDescent="0.75">
      <c r="C219" s="27">
        <v>215</v>
      </c>
      <c r="D219" s="7" t="s">
        <v>27</v>
      </c>
      <c r="E219" s="8" t="s">
        <v>19</v>
      </c>
      <c r="F219" s="9" t="s">
        <v>10</v>
      </c>
      <c r="G219" s="16" t="s">
        <v>51</v>
      </c>
      <c r="H219" s="19" t="s">
        <v>0</v>
      </c>
      <c r="I219" s="20" t="s">
        <v>10</v>
      </c>
      <c r="J219" s="10" t="s">
        <v>61</v>
      </c>
    </row>
    <row r="220" spans="3:10" s="29" customFormat="1" ht="15.75" hidden="1" x14ac:dyDescent="0.75">
      <c r="C220" s="27">
        <v>216</v>
      </c>
      <c r="D220" s="7" t="s">
        <v>27</v>
      </c>
      <c r="E220" s="8" t="s">
        <v>19</v>
      </c>
      <c r="F220" s="9" t="s">
        <v>10</v>
      </c>
      <c r="G220" s="16" t="s">
        <v>51</v>
      </c>
      <c r="H220" s="19" t="s">
        <v>0</v>
      </c>
      <c r="I220" s="20" t="s">
        <v>10</v>
      </c>
      <c r="J220" s="10" t="s">
        <v>61</v>
      </c>
    </row>
    <row r="221" spans="3:10" s="29" customFormat="1" ht="15.75" hidden="1" x14ac:dyDescent="0.75">
      <c r="C221" s="27">
        <v>217</v>
      </c>
      <c r="D221" s="7" t="s">
        <v>27</v>
      </c>
      <c r="E221" s="8" t="s">
        <v>19</v>
      </c>
      <c r="F221" s="9" t="s">
        <v>10</v>
      </c>
      <c r="G221" s="16" t="s">
        <v>34</v>
      </c>
      <c r="H221" s="19" t="s">
        <v>0</v>
      </c>
      <c r="I221" s="20" t="s">
        <v>10</v>
      </c>
      <c r="J221" s="10" t="s">
        <v>61</v>
      </c>
    </row>
    <row r="222" spans="3:10" s="29" customFormat="1" ht="31.5" x14ac:dyDescent="0.75">
      <c r="C222" s="15">
        <v>191</v>
      </c>
      <c r="D222" s="47" t="s">
        <v>109</v>
      </c>
      <c r="E222" s="8" t="s">
        <v>136</v>
      </c>
      <c r="F222" s="9" t="s">
        <v>47</v>
      </c>
      <c r="G222" s="52" t="s">
        <v>180</v>
      </c>
      <c r="H222" s="39" t="s">
        <v>261</v>
      </c>
      <c r="I222" s="20">
        <v>30037225</v>
      </c>
      <c r="J222" s="10" t="s">
        <v>61</v>
      </c>
    </row>
    <row r="223" spans="3:10" s="29" customFormat="1" ht="31.5" x14ac:dyDescent="0.75">
      <c r="C223" s="15">
        <f t="shared" ref="C223:C248" si="13">+C222+1</f>
        <v>192</v>
      </c>
      <c r="D223" s="47" t="s">
        <v>109</v>
      </c>
      <c r="E223" s="8" t="s">
        <v>136</v>
      </c>
      <c r="F223" s="9" t="s">
        <v>47</v>
      </c>
      <c r="G223" s="52" t="s">
        <v>180</v>
      </c>
      <c r="H223" s="39" t="s">
        <v>261</v>
      </c>
      <c r="I223" s="20">
        <v>30066415</v>
      </c>
      <c r="J223" s="10" t="s">
        <v>61</v>
      </c>
    </row>
    <row r="224" spans="3:10" s="29" customFormat="1" ht="31.5" x14ac:dyDescent="0.75">
      <c r="C224" s="15">
        <f t="shared" si="13"/>
        <v>193</v>
      </c>
      <c r="D224" s="47" t="s">
        <v>109</v>
      </c>
      <c r="E224" s="18" t="s">
        <v>96</v>
      </c>
      <c r="F224" s="9" t="s">
        <v>17</v>
      </c>
      <c r="G224" s="52" t="s">
        <v>216</v>
      </c>
      <c r="H224" s="39" t="s">
        <v>261</v>
      </c>
      <c r="I224" s="20">
        <v>30904169</v>
      </c>
      <c r="J224" s="10" t="s">
        <v>61</v>
      </c>
    </row>
    <row r="225" spans="3:10" s="29" customFormat="1" ht="31.5" x14ac:dyDescent="0.75">
      <c r="C225" s="15">
        <f t="shared" si="13"/>
        <v>194</v>
      </c>
      <c r="D225" s="47" t="s">
        <v>109</v>
      </c>
      <c r="E225" s="18" t="s">
        <v>96</v>
      </c>
      <c r="F225" s="9" t="s">
        <v>17</v>
      </c>
      <c r="G225" s="52" t="s">
        <v>217</v>
      </c>
      <c r="H225" s="39" t="s">
        <v>261</v>
      </c>
      <c r="I225" s="20">
        <v>30909054</v>
      </c>
      <c r="J225" s="10" t="s">
        <v>61</v>
      </c>
    </row>
    <row r="226" spans="3:10" s="29" customFormat="1" ht="31.5" x14ac:dyDescent="0.75">
      <c r="C226" s="15">
        <f t="shared" si="13"/>
        <v>195</v>
      </c>
      <c r="D226" s="47" t="s">
        <v>109</v>
      </c>
      <c r="E226" s="18" t="s">
        <v>96</v>
      </c>
      <c r="F226" s="9" t="s">
        <v>17</v>
      </c>
      <c r="G226" s="52" t="s">
        <v>217</v>
      </c>
      <c r="H226" s="39" t="s">
        <v>261</v>
      </c>
      <c r="I226" s="20">
        <v>30909247</v>
      </c>
      <c r="J226" s="10" t="s">
        <v>61</v>
      </c>
    </row>
    <row r="227" spans="3:10" s="29" customFormat="1" ht="31.5" x14ac:dyDescent="0.75">
      <c r="C227" s="15">
        <f t="shared" si="13"/>
        <v>196</v>
      </c>
      <c r="D227" s="47" t="s">
        <v>109</v>
      </c>
      <c r="E227" s="18" t="s">
        <v>96</v>
      </c>
      <c r="F227" s="9" t="s">
        <v>23</v>
      </c>
      <c r="G227" s="52" t="s">
        <v>218</v>
      </c>
      <c r="H227" s="39" t="s">
        <v>261</v>
      </c>
      <c r="I227" s="20">
        <v>30904891</v>
      </c>
      <c r="J227" s="10" t="s">
        <v>61</v>
      </c>
    </row>
    <row r="228" spans="3:10" s="29" customFormat="1" ht="31.5" x14ac:dyDescent="0.75">
      <c r="C228" s="15">
        <f t="shared" si="13"/>
        <v>197</v>
      </c>
      <c r="D228" s="47" t="s">
        <v>109</v>
      </c>
      <c r="E228" s="18" t="s">
        <v>96</v>
      </c>
      <c r="F228" s="9" t="s">
        <v>23</v>
      </c>
      <c r="G228" s="52" t="s">
        <v>218</v>
      </c>
      <c r="H228" s="39" t="s">
        <v>261</v>
      </c>
      <c r="I228" s="20">
        <v>30903876</v>
      </c>
      <c r="J228" s="10" t="s">
        <v>61</v>
      </c>
    </row>
    <row r="229" spans="3:10" s="29" customFormat="1" ht="31.5" x14ac:dyDescent="0.75">
      <c r="C229" s="15">
        <f t="shared" si="13"/>
        <v>198</v>
      </c>
      <c r="D229" s="47" t="s">
        <v>109</v>
      </c>
      <c r="E229" s="18" t="s">
        <v>96</v>
      </c>
      <c r="F229" s="9" t="s">
        <v>23</v>
      </c>
      <c r="G229" s="52" t="s">
        <v>215</v>
      </c>
      <c r="H229" s="39" t="s">
        <v>261</v>
      </c>
      <c r="I229" s="20">
        <v>30904216</v>
      </c>
      <c r="J229" s="10" t="s">
        <v>61</v>
      </c>
    </row>
    <row r="230" spans="3:10" s="29" customFormat="1" ht="31.5" x14ac:dyDescent="0.75">
      <c r="C230" s="15">
        <f t="shared" si="13"/>
        <v>199</v>
      </c>
      <c r="D230" s="47" t="s">
        <v>109</v>
      </c>
      <c r="E230" s="18" t="s">
        <v>96</v>
      </c>
      <c r="F230" s="9" t="s">
        <v>23</v>
      </c>
      <c r="G230" s="52" t="s">
        <v>214</v>
      </c>
      <c r="H230" s="39" t="s">
        <v>261</v>
      </c>
      <c r="I230" s="20">
        <v>30908813</v>
      </c>
      <c r="J230" s="10" t="s">
        <v>61</v>
      </c>
    </row>
    <row r="231" spans="3:10" s="29" customFormat="1" ht="31.5" x14ac:dyDescent="0.75">
      <c r="C231" s="15">
        <f t="shared" si="13"/>
        <v>200</v>
      </c>
      <c r="D231" s="47" t="s">
        <v>109</v>
      </c>
      <c r="E231" s="18" t="s">
        <v>96</v>
      </c>
      <c r="F231" s="9" t="s">
        <v>23</v>
      </c>
      <c r="G231" s="52" t="s">
        <v>213</v>
      </c>
      <c r="H231" s="39" t="s">
        <v>261</v>
      </c>
      <c r="I231" s="20">
        <v>30909578</v>
      </c>
      <c r="J231" s="10" t="s">
        <v>61</v>
      </c>
    </row>
    <row r="232" spans="3:10" s="29" customFormat="1" ht="31.5" x14ac:dyDescent="0.75">
      <c r="C232" s="15">
        <f t="shared" si="13"/>
        <v>201</v>
      </c>
      <c r="D232" s="47" t="s">
        <v>109</v>
      </c>
      <c r="E232" s="18" t="s">
        <v>96</v>
      </c>
      <c r="F232" s="9" t="s">
        <v>23</v>
      </c>
      <c r="G232" s="52" t="s">
        <v>213</v>
      </c>
      <c r="H232" s="39" t="s">
        <v>261</v>
      </c>
      <c r="I232" s="20">
        <v>30910481</v>
      </c>
      <c r="J232" s="10" t="s">
        <v>61</v>
      </c>
    </row>
    <row r="233" spans="3:10" s="29" customFormat="1" ht="31.5" x14ac:dyDescent="0.75">
      <c r="C233" s="15">
        <f t="shared" si="13"/>
        <v>202</v>
      </c>
      <c r="D233" s="47" t="s">
        <v>109</v>
      </c>
      <c r="E233" s="18" t="s">
        <v>96</v>
      </c>
      <c r="F233" s="9" t="s">
        <v>23</v>
      </c>
      <c r="G233" s="52" t="s">
        <v>215</v>
      </c>
      <c r="H233" s="39" t="s">
        <v>261</v>
      </c>
      <c r="I233" s="20">
        <v>30909517</v>
      </c>
      <c r="J233" s="10" t="s">
        <v>61</v>
      </c>
    </row>
    <row r="234" spans="3:10" s="29" customFormat="1" ht="31.5" x14ac:dyDescent="0.75">
      <c r="C234" s="15">
        <f t="shared" si="13"/>
        <v>203</v>
      </c>
      <c r="D234" s="47" t="s">
        <v>109</v>
      </c>
      <c r="E234" s="18" t="s">
        <v>96</v>
      </c>
      <c r="F234" s="9" t="s">
        <v>23</v>
      </c>
      <c r="G234" s="52" t="s">
        <v>73</v>
      </c>
      <c r="H234" s="39" t="s">
        <v>261</v>
      </c>
      <c r="I234" s="20">
        <v>30909575</v>
      </c>
      <c r="J234" s="10" t="s">
        <v>61</v>
      </c>
    </row>
    <row r="235" spans="3:10" s="29" customFormat="1" ht="31.5" x14ac:dyDescent="0.75">
      <c r="C235" s="15">
        <f t="shared" si="13"/>
        <v>204</v>
      </c>
      <c r="D235" s="47" t="s">
        <v>109</v>
      </c>
      <c r="E235" s="18" t="s">
        <v>96</v>
      </c>
      <c r="F235" s="9" t="s">
        <v>23</v>
      </c>
      <c r="G235" s="52" t="s">
        <v>219</v>
      </c>
      <c r="H235" s="39" t="s">
        <v>261</v>
      </c>
      <c r="I235" s="20">
        <v>30910512</v>
      </c>
      <c r="J235" s="10" t="s">
        <v>61</v>
      </c>
    </row>
    <row r="236" spans="3:10" s="29" customFormat="1" ht="31.5" x14ac:dyDescent="0.75">
      <c r="C236" s="15">
        <f t="shared" si="13"/>
        <v>205</v>
      </c>
      <c r="D236" s="47" t="s">
        <v>109</v>
      </c>
      <c r="E236" s="18" t="s">
        <v>96</v>
      </c>
      <c r="F236" s="9" t="s">
        <v>23</v>
      </c>
      <c r="G236" s="52" t="s">
        <v>90</v>
      </c>
      <c r="H236" s="39" t="s">
        <v>261</v>
      </c>
      <c r="I236" s="20">
        <v>30909266</v>
      </c>
      <c r="J236" s="10" t="s">
        <v>61</v>
      </c>
    </row>
    <row r="237" spans="3:10" s="29" customFormat="1" ht="31.5" x14ac:dyDescent="0.75">
      <c r="C237" s="15">
        <f t="shared" si="13"/>
        <v>206</v>
      </c>
      <c r="D237" s="47" t="s">
        <v>109</v>
      </c>
      <c r="E237" s="18" t="s">
        <v>96</v>
      </c>
      <c r="F237" s="9" t="s">
        <v>25</v>
      </c>
      <c r="G237" s="52" t="s">
        <v>181</v>
      </c>
      <c r="H237" s="39" t="s">
        <v>261</v>
      </c>
      <c r="I237" s="20">
        <v>30904262</v>
      </c>
      <c r="J237" s="10" t="s">
        <v>61</v>
      </c>
    </row>
    <row r="238" spans="3:10" s="29" customFormat="1" ht="31.5" x14ac:dyDescent="0.75">
      <c r="C238" s="15">
        <f t="shared" si="13"/>
        <v>207</v>
      </c>
      <c r="D238" s="47" t="s">
        <v>109</v>
      </c>
      <c r="E238" s="18" t="s">
        <v>96</v>
      </c>
      <c r="F238" s="9" t="s">
        <v>25</v>
      </c>
      <c r="G238" s="52" t="s">
        <v>181</v>
      </c>
      <c r="H238" s="39" t="s">
        <v>261</v>
      </c>
      <c r="I238" s="20">
        <v>30904857</v>
      </c>
      <c r="J238" s="10" t="s">
        <v>61</v>
      </c>
    </row>
    <row r="239" spans="3:10" s="29" customFormat="1" ht="31.5" x14ac:dyDescent="0.75">
      <c r="C239" s="15">
        <f t="shared" si="13"/>
        <v>208</v>
      </c>
      <c r="D239" s="47" t="s">
        <v>109</v>
      </c>
      <c r="E239" s="18" t="s">
        <v>96</v>
      </c>
      <c r="F239" s="9" t="s">
        <v>25</v>
      </c>
      <c r="G239" s="52" t="s">
        <v>181</v>
      </c>
      <c r="H239" s="39" t="s">
        <v>261</v>
      </c>
      <c r="I239" s="20">
        <v>30908463</v>
      </c>
      <c r="J239" s="10" t="s">
        <v>61</v>
      </c>
    </row>
    <row r="240" spans="3:10" s="29" customFormat="1" ht="31.5" x14ac:dyDescent="0.75">
      <c r="C240" s="15">
        <f t="shared" si="13"/>
        <v>209</v>
      </c>
      <c r="D240" s="47" t="s">
        <v>109</v>
      </c>
      <c r="E240" s="18" t="s">
        <v>96</v>
      </c>
      <c r="F240" s="9" t="s">
        <v>25</v>
      </c>
      <c r="G240" s="52" t="s">
        <v>181</v>
      </c>
      <c r="H240" s="39" t="s">
        <v>261</v>
      </c>
      <c r="I240" s="20">
        <v>30908501</v>
      </c>
      <c r="J240" s="10" t="s">
        <v>61</v>
      </c>
    </row>
    <row r="241" spans="3:10" s="29" customFormat="1" ht="31.5" x14ac:dyDescent="0.75">
      <c r="C241" s="15">
        <f t="shared" si="13"/>
        <v>210</v>
      </c>
      <c r="D241" s="47" t="s">
        <v>109</v>
      </c>
      <c r="E241" s="18" t="s">
        <v>96</v>
      </c>
      <c r="F241" s="9" t="s">
        <v>25</v>
      </c>
      <c r="G241" s="52" t="s">
        <v>212</v>
      </c>
      <c r="H241" s="39" t="s">
        <v>261</v>
      </c>
      <c r="I241" s="20">
        <v>30908773</v>
      </c>
      <c r="J241" s="10" t="s">
        <v>61</v>
      </c>
    </row>
    <row r="242" spans="3:10" s="29" customFormat="1" ht="31.5" x14ac:dyDescent="0.75">
      <c r="C242" s="15">
        <f t="shared" si="13"/>
        <v>211</v>
      </c>
      <c r="D242" s="47" t="s">
        <v>109</v>
      </c>
      <c r="E242" s="18" t="s">
        <v>96</v>
      </c>
      <c r="F242" s="9" t="s">
        <v>25</v>
      </c>
      <c r="G242" s="52" t="s">
        <v>181</v>
      </c>
      <c r="H242" s="39" t="s">
        <v>261</v>
      </c>
      <c r="I242" s="20">
        <v>30909492</v>
      </c>
      <c r="J242" s="10" t="s">
        <v>61</v>
      </c>
    </row>
    <row r="243" spans="3:10" s="29" customFormat="1" ht="31.5" x14ac:dyDescent="0.75">
      <c r="C243" s="15">
        <f t="shared" si="13"/>
        <v>212</v>
      </c>
      <c r="D243" s="47" t="s">
        <v>109</v>
      </c>
      <c r="E243" s="18" t="s">
        <v>96</v>
      </c>
      <c r="F243" s="9" t="s">
        <v>25</v>
      </c>
      <c r="G243" s="52" t="s">
        <v>181</v>
      </c>
      <c r="H243" s="39" t="s">
        <v>261</v>
      </c>
      <c r="I243" s="20">
        <v>30909510</v>
      </c>
      <c r="J243" s="10" t="s">
        <v>61</v>
      </c>
    </row>
    <row r="244" spans="3:10" s="29" customFormat="1" ht="31.5" x14ac:dyDescent="0.75">
      <c r="C244" s="15">
        <f t="shared" si="13"/>
        <v>213</v>
      </c>
      <c r="D244" s="47" t="s">
        <v>109</v>
      </c>
      <c r="E244" s="18" t="s">
        <v>96</v>
      </c>
      <c r="F244" s="9" t="s">
        <v>25</v>
      </c>
      <c r="G244" s="52" t="s">
        <v>181</v>
      </c>
      <c r="H244" s="39" t="s">
        <v>261</v>
      </c>
      <c r="I244" s="20">
        <v>30909832</v>
      </c>
      <c r="J244" s="10" t="s">
        <v>61</v>
      </c>
    </row>
    <row r="245" spans="3:10" s="29" customFormat="1" ht="31.5" x14ac:dyDescent="0.75">
      <c r="C245" s="15">
        <f t="shared" si="13"/>
        <v>214</v>
      </c>
      <c r="D245" s="47" t="s">
        <v>109</v>
      </c>
      <c r="E245" s="18" t="s">
        <v>96</v>
      </c>
      <c r="F245" s="9" t="s">
        <v>25</v>
      </c>
      <c r="G245" s="52" t="s">
        <v>182</v>
      </c>
      <c r="H245" s="39" t="s">
        <v>261</v>
      </c>
      <c r="I245" s="20">
        <v>30903872</v>
      </c>
      <c r="J245" s="10" t="s">
        <v>61</v>
      </c>
    </row>
    <row r="246" spans="3:10" s="29" customFormat="1" ht="31.5" x14ac:dyDescent="0.75">
      <c r="C246" s="15">
        <f t="shared" si="13"/>
        <v>215</v>
      </c>
      <c r="D246" s="47" t="s">
        <v>109</v>
      </c>
      <c r="E246" s="18" t="s">
        <v>96</v>
      </c>
      <c r="F246" s="9" t="s">
        <v>25</v>
      </c>
      <c r="G246" s="52" t="s">
        <v>182</v>
      </c>
      <c r="H246" s="39" t="s">
        <v>261</v>
      </c>
      <c r="I246" s="20">
        <v>30903913</v>
      </c>
      <c r="J246" s="10" t="s">
        <v>61</v>
      </c>
    </row>
    <row r="247" spans="3:10" s="29" customFormat="1" ht="31.5" x14ac:dyDescent="0.75">
      <c r="C247" s="15">
        <f t="shared" si="13"/>
        <v>216</v>
      </c>
      <c r="D247" s="47" t="s">
        <v>109</v>
      </c>
      <c r="E247" s="18" t="s">
        <v>96</v>
      </c>
      <c r="F247" s="9" t="s">
        <v>25</v>
      </c>
      <c r="G247" s="52" t="s">
        <v>183</v>
      </c>
      <c r="H247" s="39" t="s">
        <v>261</v>
      </c>
      <c r="I247" s="20">
        <v>30908497</v>
      </c>
      <c r="J247" s="10" t="s">
        <v>61</v>
      </c>
    </row>
    <row r="248" spans="3:10" s="29" customFormat="1" ht="31.5" x14ac:dyDescent="0.75">
      <c r="C248" s="15">
        <f t="shared" si="13"/>
        <v>217</v>
      </c>
      <c r="D248" s="47" t="s">
        <v>109</v>
      </c>
      <c r="E248" s="18" t="s">
        <v>96</v>
      </c>
      <c r="F248" s="9" t="s">
        <v>25</v>
      </c>
      <c r="G248" s="52" t="s">
        <v>183</v>
      </c>
      <c r="H248" s="39" t="s">
        <v>261</v>
      </c>
      <c r="I248" s="20">
        <v>30909248</v>
      </c>
      <c r="J248" s="10" t="s">
        <v>61</v>
      </c>
    </row>
    <row r="249" spans="3:10" s="29" customFormat="1" ht="15.75" hidden="1" x14ac:dyDescent="0.75">
      <c r="C249" s="27">
        <v>245</v>
      </c>
      <c r="D249" s="7" t="s">
        <v>30</v>
      </c>
      <c r="E249" s="8" t="s">
        <v>19</v>
      </c>
      <c r="F249" s="9" t="s">
        <v>10</v>
      </c>
      <c r="G249" s="16" t="s">
        <v>74</v>
      </c>
      <c r="H249" s="19" t="s">
        <v>0</v>
      </c>
      <c r="I249" s="20" t="s">
        <v>10</v>
      </c>
      <c r="J249" s="10" t="s">
        <v>61</v>
      </c>
    </row>
    <row r="250" spans="3:10" s="29" customFormat="1" ht="15.75" hidden="1" x14ac:dyDescent="0.75">
      <c r="C250" s="27">
        <v>246</v>
      </c>
      <c r="D250" s="7" t="s">
        <v>30</v>
      </c>
      <c r="E250" s="8" t="s">
        <v>19</v>
      </c>
      <c r="F250" s="9" t="s">
        <v>10</v>
      </c>
      <c r="G250" s="16" t="s">
        <v>54</v>
      </c>
      <c r="H250" s="19" t="s">
        <v>0</v>
      </c>
      <c r="I250" s="20" t="s">
        <v>10</v>
      </c>
      <c r="J250" s="10" t="s">
        <v>61</v>
      </c>
    </row>
    <row r="251" spans="3:10" s="29" customFormat="1" ht="15.75" hidden="1" x14ac:dyDescent="0.75">
      <c r="C251" s="27">
        <v>247</v>
      </c>
      <c r="D251" s="7" t="s">
        <v>30</v>
      </c>
      <c r="E251" s="8" t="s">
        <v>19</v>
      </c>
      <c r="F251" s="9" t="s">
        <v>10</v>
      </c>
      <c r="G251" s="16" t="s">
        <v>75</v>
      </c>
      <c r="H251" s="19" t="s">
        <v>0</v>
      </c>
      <c r="I251" s="20" t="s">
        <v>10</v>
      </c>
      <c r="J251" s="10" t="s">
        <v>61</v>
      </c>
    </row>
    <row r="252" spans="3:10" s="29" customFormat="1" ht="15.75" x14ac:dyDescent="0.75">
      <c r="C252" s="15">
        <v>218</v>
      </c>
      <c r="D252" s="46" t="s">
        <v>102</v>
      </c>
      <c r="E252" s="8" t="s">
        <v>136</v>
      </c>
      <c r="F252" s="9" t="s">
        <v>24</v>
      </c>
      <c r="G252" s="52" t="s">
        <v>184</v>
      </c>
      <c r="H252" s="39" t="s">
        <v>261</v>
      </c>
      <c r="I252" s="20">
        <v>30043067</v>
      </c>
      <c r="J252" s="10" t="s">
        <v>61</v>
      </c>
    </row>
    <row r="253" spans="3:10" s="29" customFormat="1" ht="15.75" x14ac:dyDescent="0.75">
      <c r="C253" s="15">
        <f t="shared" ref="C253:C273" si="14">+C252+1</f>
        <v>219</v>
      </c>
      <c r="D253" s="46" t="s">
        <v>102</v>
      </c>
      <c r="E253" s="18" t="s">
        <v>96</v>
      </c>
      <c r="F253" s="9" t="s">
        <v>23</v>
      </c>
      <c r="G253" s="52" t="s">
        <v>188</v>
      </c>
      <c r="H253" s="39" t="s">
        <v>261</v>
      </c>
      <c r="I253" s="20">
        <v>30909180</v>
      </c>
      <c r="J253" s="10" t="s">
        <v>61</v>
      </c>
    </row>
    <row r="254" spans="3:10" s="29" customFormat="1" ht="15.75" x14ac:dyDescent="0.75">
      <c r="C254" s="15">
        <f t="shared" si="14"/>
        <v>220</v>
      </c>
      <c r="D254" s="46" t="s">
        <v>102</v>
      </c>
      <c r="E254" s="18" t="s">
        <v>96</v>
      </c>
      <c r="F254" s="9" t="s">
        <v>23</v>
      </c>
      <c r="G254" s="52" t="s">
        <v>188</v>
      </c>
      <c r="H254" s="39" t="s">
        <v>261</v>
      </c>
      <c r="I254" s="20">
        <v>30910013</v>
      </c>
      <c r="J254" s="10" t="s">
        <v>61</v>
      </c>
    </row>
    <row r="255" spans="3:10" s="29" customFormat="1" ht="15.75" x14ac:dyDescent="0.75">
      <c r="C255" s="15">
        <f t="shared" si="14"/>
        <v>221</v>
      </c>
      <c r="D255" s="46" t="s">
        <v>102</v>
      </c>
      <c r="E255" s="18" t="s">
        <v>96</v>
      </c>
      <c r="F255" s="9" t="s">
        <v>23</v>
      </c>
      <c r="G255" s="52" t="s">
        <v>188</v>
      </c>
      <c r="H255" s="39" t="s">
        <v>261</v>
      </c>
      <c r="I255" s="20">
        <v>30910130</v>
      </c>
      <c r="J255" s="10" t="s">
        <v>61</v>
      </c>
    </row>
    <row r="256" spans="3:10" s="29" customFormat="1" ht="15.75" x14ac:dyDescent="0.75">
      <c r="C256" s="15">
        <f t="shared" si="14"/>
        <v>222</v>
      </c>
      <c r="D256" s="46" t="s">
        <v>102</v>
      </c>
      <c r="E256" s="18" t="s">
        <v>96</v>
      </c>
      <c r="F256" s="9" t="s">
        <v>23</v>
      </c>
      <c r="G256" s="52" t="s">
        <v>188</v>
      </c>
      <c r="H256" s="39" t="s">
        <v>261</v>
      </c>
      <c r="I256" s="20">
        <v>30910484</v>
      </c>
      <c r="J256" s="10" t="s">
        <v>61</v>
      </c>
    </row>
    <row r="257" spans="3:10" s="29" customFormat="1" ht="15.75" x14ac:dyDescent="0.75">
      <c r="C257" s="15">
        <f t="shared" si="14"/>
        <v>223</v>
      </c>
      <c r="D257" s="46" t="s">
        <v>102</v>
      </c>
      <c r="E257" s="18" t="s">
        <v>96</v>
      </c>
      <c r="F257" s="9" t="s">
        <v>23</v>
      </c>
      <c r="G257" s="52" t="s">
        <v>188</v>
      </c>
      <c r="H257" s="39" t="s">
        <v>261</v>
      </c>
      <c r="I257" s="20">
        <v>30910637</v>
      </c>
      <c r="J257" s="10" t="s">
        <v>61</v>
      </c>
    </row>
    <row r="258" spans="3:10" s="29" customFormat="1" ht="15.75" x14ac:dyDescent="0.75">
      <c r="C258" s="15">
        <f t="shared" si="14"/>
        <v>224</v>
      </c>
      <c r="D258" s="46" t="s">
        <v>102</v>
      </c>
      <c r="E258" s="18" t="s">
        <v>96</v>
      </c>
      <c r="F258" s="9" t="s">
        <v>23</v>
      </c>
      <c r="G258" s="52" t="s">
        <v>188</v>
      </c>
      <c r="H258" s="39" t="s">
        <v>261</v>
      </c>
      <c r="I258" s="20">
        <v>30908710</v>
      </c>
      <c r="J258" s="10" t="s">
        <v>61</v>
      </c>
    </row>
    <row r="259" spans="3:10" s="29" customFormat="1" ht="15.75" x14ac:dyDescent="0.75">
      <c r="C259" s="15">
        <f t="shared" si="14"/>
        <v>225</v>
      </c>
      <c r="D259" s="46" t="s">
        <v>102</v>
      </c>
      <c r="E259" s="18" t="s">
        <v>96</v>
      </c>
      <c r="F259" s="9" t="s">
        <v>23</v>
      </c>
      <c r="G259" s="52" t="s">
        <v>185</v>
      </c>
      <c r="H259" s="39" t="s">
        <v>261</v>
      </c>
      <c r="I259" s="20">
        <v>30904938</v>
      </c>
      <c r="J259" s="10" t="s">
        <v>61</v>
      </c>
    </row>
    <row r="260" spans="3:10" s="29" customFormat="1" ht="15.75" x14ac:dyDescent="0.75">
      <c r="C260" s="15">
        <f t="shared" si="14"/>
        <v>226</v>
      </c>
      <c r="D260" s="46" t="s">
        <v>102</v>
      </c>
      <c r="E260" s="18" t="s">
        <v>96</v>
      </c>
      <c r="F260" s="9" t="s">
        <v>23</v>
      </c>
      <c r="G260" s="52" t="s">
        <v>185</v>
      </c>
      <c r="H260" s="39" t="s">
        <v>261</v>
      </c>
      <c r="I260" s="20">
        <v>30910136</v>
      </c>
      <c r="J260" s="10" t="s">
        <v>61</v>
      </c>
    </row>
    <row r="261" spans="3:10" s="29" customFormat="1" ht="15.75" x14ac:dyDescent="0.75">
      <c r="C261" s="15">
        <f t="shared" si="14"/>
        <v>227</v>
      </c>
      <c r="D261" s="46" t="s">
        <v>102</v>
      </c>
      <c r="E261" s="18" t="s">
        <v>96</v>
      </c>
      <c r="F261" s="9" t="s">
        <v>25</v>
      </c>
      <c r="G261" s="52" t="s">
        <v>211</v>
      </c>
      <c r="H261" s="39" t="s">
        <v>261</v>
      </c>
      <c r="I261" s="20">
        <v>30910343</v>
      </c>
      <c r="J261" s="10" t="s">
        <v>61</v>
      </c>
    </row>
    <row r="262" spans="3:10" s="29" customFormat="1" ht="15.75" x14ac:dyDescent="0.75">
      <c r="C262" s="15">
        <f t="shared" si="14"/>
        <v>228</v>
      </c>
      <c r="D262" s="46" t="s">
        <v>102</v>
      </c>
      <c r="E262" s="18" t="s">
        <v>96</v>
      </c>
      <c r="F262" s="9" t="s">
        <v>25</v>
      </c>
      <c r="G262" s="52" t="s">
        <v>211</v>
      </c>
      <c r="H262" s="39" t="s">
        <v>261</v>
      </c>
      <c r="I262" s="20">
        <v>30909113</v>
      </c>
      <c r="J262" s="10" t="s">
        <v>61</v>
      </c>
    </row>
    <row r="263" spans="3:10" s="29" customFormat="1" ht="15.75" x14ac:dyDescent="0.75">
      <c r="C263" s="15">
        <f t="shared" si="14"/>
        <v>229</v>
      </c>
      <c r="D263" s="46" t="s">
        <v>102</v>
      </c>
      <c r="E263" s="18" t="s">
        <v>96</v>
      </c>
      <c r="F263" s="9" t="s">
        <v>25</v>
      </c>
      <c r="G263" s="52" t="s">
        <v>211</v>
      </c>
      <c r="H263" s="39" t="s">
        <v>261</v>
      </c>
      <c r="I263" s="20">
        <v>30909950</v>
      </c>
      <c r="J263" s="10" t="s">
        <v>61</v>
      </c>
    </row>
    <row r="264" spans="3:10" s="29" customFormat="1" ht="15.75" x14ac:dyDescent="0.75">
      <c r="C264" s="15">
        <f t="shared" si="14"/>
        <v>230</v>
      </c>
      <c r="D264" s="46" t="s">
        <v>102</v>
      </c>
      <c r="E264" s="18" t="s">
        <v>96</v>
      </c>
      <c r="F264" s="9" t="s">
        <v>25</v>
      </c>
      <c r="G264" s="52" t="s">
        <v>211</v>
      </c>
      <c r="H264" s="39" t="s">
        <v>261</v>
      </c>
      <c r="I264" s="20">
        <v>30904783</v>
      </c>
      <c r="J264" s="10" t="s">
        <v>61</v>
      </c>
    </row>
    <row r="265" spans="3:10" s="29" customFormat="1" ht="15.75" x14ac:dyDescent="0.75">
      <c r="C265" s="15">
        <f t="shared" si="14"/>
        <v>231</v>
      </c>
      <c r="D265" s="46" t="s">
        <v>102</v>
      </c>
      <c r="E265" s="18" t="s">
        <v>96</v>
      </c>
      <c r="F265" s="9" t="s">
        <v>25</v>
      </c>
      <c r="G265" s="52" t="s">
        <v>211</v>
      </c>
      <c r="H265" s="39" t="s">
        <v>261</v>
      </c>
      <c r="I265" s="20">
        <v>30904932</v>
      </c>
      <c r="J265" s="10" t="s">
        <v>61</v>
      </c>
    </row>
    <row r="266" spans="3:10" s="29" customFormat="1" ht="31.5" x14ac:dyDescent="0.75">
      <c r="C266" s="15">
        <f t="shared" si="14"/>
        <v>232</v>
      </c>
      <c r="D266" s="46" t="s">
        <v>102</v>
      </c>
      <c r="E266" s="18" t="s">
        <v>96</v>
      </c>
      <c r="F266" s="9" t="s">
        <v>25</v>
      </c>
      <c r="G266" s="52" t="s">
        <v>186</v>
      </c>
      <c r="H266" s="39" t="s">
        <v>261</v>
      </c>
      <c r="I266" s="20">
        <v>30904630</v>
      </c>
      <c r="J266" s="10" t="s">
        <v>61</v>
      </c>
    </row>
    <row r="267" spans="3:10" s="29" customFormat="1" ht="31.5" x14ac:dyDescent="0.75">
      <c r="C267" s="15">
        <f t="shared" si="14"/>
        <v>233</v>
      </c>
      <c r="D267" s="46" t="s">
        <v>102</v>
      </c>
      <c r="E267" s="18" t="s">
        <v>96</v>
      </c>
      <c r="F267" s="9" t="s">
        <v>25</v>
      </c>
      <c r="G267" s="52" t="s">
        <v>186</v>
      </c>
      <c r="H267" s="39" t="s">
        <v>261</v>
      </c>
      <c r="I267" s="20">
        <v>30904073</v>
      </c>
      <c r="J267" s="10" t="s">
        <v>61</v>
      </c>
    </row>
    <row r="268" spans="3:10" s="29" customFormat="1" ht="31.5" x14ac:dyDescent="0.75">
      <c r="C268" s="15">
        <f t="shared" si="14"/>
        <v>234</v>
      </c>
      <c r="D268" s="46" t="s">
        <v>102</v>
      </c>
      <c r="E268" s="18" t="s">
        <v>96</v>
      </c>
      <c r="F268" s="9" t="s">
        <v>25</v>
      </c>
      <c r="G268" s="52" t="s">
        <v>186</v>
      </c>
      <c r="H268" s="39" t="s">
        <v>261</v>
      </c>
      <c r="I268" s="20">
        <v>30904162</v>
      </c>
      <c r="J268" s="10" t="s">
        <v>61</v>
      </c>
    </row>
    <row r="269" spans="3:10" s="29" customFormat="1" ht="31.5" x14ac:dyDescent="0.75">
      <c r="C269" s="15">
        <f t="shared" si="14"/>
        <v>235</v>
      </c>
      <c r="D269" s="46" t="s">
        <v>102</v>
      </c>
      <c r="E269" s="18" t="s">
        <v>96</v>
      </c>
      <c r="F269" s="9" t="s">
        <v>25</v>
      </c>
      <c r="G269" s="52" t="s">
        <v>186</v>
      </c>
      <c r="H269" s="39" t="s">
        <v>261</v>
      </c>
      <c r="I269" s="20">
        <v>30909245</v>
      </c>
      <c r="J269" s="10" t="s">
        <v>61</v>
      </c>
    </row>
    <row r="270" spans="3:10" s="29" customFormat="1" ht="31.5" x14ac:dyDescent="0.75">
      <c r="C270" s="15">
        <f t="shared" si="14"/>
        <v>236</v>
      </c>
      <c r="D270" s="46" t="s">
        <v>102</v>
      </c>
      <c r="E270" s="18" t="s">
        <v>96</v>
      </c>
      <c r="F270" s="9" t="s">
        <v>25</v>
      </c>
      <c r="G270" s="52" t="s">
        <v>186</v>
      </c>
      <c r="H270" s="39" t="s">
        <v>261</v>
      </c>
      <c r="I270" s="20">
        <v>30909928</v>
      </c>
      <c r="J270" s="10" t="s">
        <v>61</v>
      </c>
    </row>
    <row r="271" spans="3:10" s="29" customFormat="1" ht="15.75" x14ac:dyDescent="0.75">
      <c r="C271" s="15">
        <f t="shared" si="14"/>
        <v>237</v>
      </c>
      <c r="D271" s="46" t="s">
        <v>102</v>
      </c>
      <c r="E271" s="18" t="s">
        <v>96</v>
      </c>
      <c r="F271" s="9" t="s">
        <v>25</v>
      </c>
      <c r="G271" s="52" t="s">
        <v>76</v>
      </c>
      <c r="H271" s="39" t="s">
        <v>261</v>
      </c>
      <c r="I271" s="20">
        <v>30910135</v>
      </c>
      <c r="J271" s="10" t="s">
        <v>61</v>
      </c>
    </row>
    <row r="272" spans="3:10" s="29" customFormat="1" ht="31.5" x14ac:dyDescent="0.75">
      <c r="C272" s="15">
        <f t="shared" si="14"/>
        <v>238</v>
      </c>
      <c r="D272" s="46" t="s">
        <v>102</v>
      </c>
      <c r="E272" s="18" t="s">
        <v>96</v>
      </c>
      <c r="F272" s="9" t="s">
        <v>25</v>
      </c>
      <c r="G272" s="52" t="s">
        <v>186</v>
      </c>
      <c r="H272" s="39" t="s">
        <v>261</v>
      </c>
      <c r="I272" s="20">
        <v>30908452</v>
      </c>
      <c r="J272" s="10" t="s">
        <v>61</v>
      </c>
    </row>
    <row r="273" spans="3:10" s="29" customFormat="1" ht="15.75" x14ac:dyDescent="0.75">
      <c r="C273" s="15">
        <f t="shared" si="14"/>
        <v>239</v>
      </c>
      <c r="D273" s="46" t="s">
        <v>102</v>
      </c>
      <c r="E273" s="18" t="s">
        <v>96</v>
      </c>
      <c r="F273" s="9" t="s">
        <v>77</v>
      </c>
      <c r="G273" s="52" t="s">
        <v>187</v>
      </c>
      <c r="H273" s="39" t="s">
        <v>261</v>
      </c>
      <c r="I273" s="20">
        <v>30910655</v>
      </c>
      <c r="J273" s="10" t="s">
        <v>61</v>
      </c>
    </row>
    <row r="274" spans="3:10" s="29" customFormat="1" ht="15.75" hidden="1" x14ac:dyDescent="0.75">
      <c r="C274" s="27">
        <v>270</v>
      </c>
      <c r="D274" s="7" t="s">
        <v>55</v>
      </c>
      <c r="E274" s="8" t="s">
        <v>19</v>
      </c>
      <c r="F274" s="9" t="s">
        <v>10</v>
      </c>
      <c r="G274" s="16" t="s">
        <v>78</v>
      </c>
      <c r="H274" s="19" t="s">
        <v>0</v>
      </c>
      <c r="I274" s="20" t="s">
        <v>10</v>
      </c>
      <c r="J274" s="10" t="s">
        <v>61</v>
      </c>
    </row>
    <row r="275" spans="3:10" s="29" customFormat="1" ht="31.5" x14ac:dyDescent="0.75">
      <c r="C275" s="15">
        <v>240</v>
      </c>
      <c r="D275" s="46" t="s">
        <v>107</v>
      </c>
      <c r="E275" s="8" t="s">
        <v>136</v>
      </c>
      <c r="F275" s="9" t="s">
        <v>24</v>
      </c>
      <c r="G275" s="52" t="s">
        <v>189</v>
      </c>
      <c r="H275" s="39" t="s">
        <v>261</v>
      </c>
      <c r="I275" s="20">
        <v>30075477</v>
      </c>
      <c r="J275" s="10" t="s">
        <v>61</v>
      </c>
    </row>
    <row r="276" spans="3:10" s="29" customFormat="1" ht="31.5" x14ac:dyDescent="0.75">
      <c r="C276" s="15">
        <f t="shared" ref="C276:C284" si="15">+C275+1</f>
        <v>241</v>
      </c>
      <c r="D276" s="46" t="s">
        <v>107</v>
      </c>
      <c r="E276" s="18" t="s">
        <v>96</v>
      </c>
      <c r="F276" s="9" t="s">
        <v>13</v>
      </c>
      <c r="G276" s="52" t="s">
        <v>190</v>
      </c>
      <c r="H276" s="39" t="s">
        <v>261</v>
      </c>
      <c r="I276" s="20">
        <v>30910372</v>
      </c>
      <c r="J276" s="10" t="s">
        <v>61</v>
      </c>
    </row>
    <row r="277" spans="3:10" s="29" customFormat="1" ht="31.5" x14ac:dyDescent="0.75">
      <c r="C277" s="15">
        <f t="shared" si="15"/>
        <v>242</v>
      </c>
      <c r="D277" s="46" t="s">
        <v>107</v>
      </c>
      <c r="E277" s="18" t="s">
        <v>96</v>
      </c>
      <c r="F277" s="9" t="s">
        <v>17</v>
      </c>
      <c r="G277" s="52" t="s">
        <v>191</v>
      </c>
      <c r="H277" s="39" t="s">
        <v>261</v>
      </c>
      <c r="I277" s="20">
        <v>30908639</v>
      </c>
      <c r="J277" s="10" t="s">
        <v>61</v>
      </c>
    </row>
    <row r="278" spans="3:10" s="29" customFormat="1" ht="31.5" x14ac:dyDescent="0.75">
      <c r="C278" s="15">
        <f t="shared" si="15"/>
        <v>243</v>
      </c>
      <c r="D278" s="46" t="s">
        <v>107</v>
      </c>
      <c r="E278" s="18" t="s">
        <v>96</v>
      </c>
      <c r="F278" s="9" t="s">
        <v>23</v>
      </c>
      <c r="G278" s="52" t="s">
        <v>192</v>
      </c>
      <c r="H278" s="39" t="s">
        <v>261</v>
      </c>
      <c r="I278" s="20">
        <v>30904399</v>
      </c>
      <c r="J278" s="10" t="s">
        <v>61</v>
      </c>
    </row>
    <row r="279" spans="3:10" s="29" customFormat="1" ht="31.5" x14ac:dyDescent="0.75">
      <c r="C279" s="15">
        <f t="shared" si="15"/>
        <v>244</v>
      </c>
      <c r="D279" s="46" t="s">
        <v>107</v>
      </c>
      <c r="E279" s="18" t="s">
        <v>96</v>
      </c>
      <c r="F279" s="9" t="s">
        <v>23</v>
      </c>
      <c r="G279" s="52" t="s">
        <v>192</v>
      </c>
      <c r="H279" s="39" t="s">
        <v>261</v>
      </c>
      <c r="I279" s="20">
        <v>30904459</v>
      </c>
      <c r="J279" s="10" t="s">
        <v>61</v>
      </c>
    </row>
    <row r="280" spans="3:10" s="29" customFormat="1" ht="31.5" x14ac:dyDescent="0.75">
      <c r="C280" s="15">
        <f t="shared" si="15"/>
        <v>245</v>
      </c>
      <c r="D280" s="46" t="s">
        <v>107</v>
      </c>
      <c r="E280" s="18" t="s">
        <v>96</v>
      </c>
      <c r="F280" s="9" t="s">
        <v>23</v>
      </c>
      <c r="G280" s="52" t="s">
        <v>192</v>
      </c>
      <c r="H280" s="39" t="s">
        <v>261</v>
      </c>
      <c r="I280" s="20">
        <v>30909599</v>
      </c>
      <c r="J280" s="10" t="s">
        <v>79</v>
      </c>
    </row>
    <row r="281" spans="3:10" s="29" customFormat="1" ht="31.5" x14ac:dyDescent="0.75">
      <c r="C281" s="15">
        <f t="shared" si="15"/>
        <v>246</v>
      </c>
      <c r="D281" s="46" t="s">
        <v>107</v>
      </c>
      <c r="E281" s="18" t="s">
        <v>96</v>
      </c>
      <c r="F281" s="9" t="s">
        <v>23</v>
      </c>
      <c r="G281" s="52" t="s">
        <v>192</v>
      </c>
      <c r="H281" s="39" t="s">
        <v>261</v>
      </c>
      <c r="I281" s="20">
        <v>30909992</v>
      </c>
      <c r="J281" s="10" t="s">
        <v>61</v>
      </c>
    </row>
    <row r="282" spans="3:10" s="29" customFormat="1" ht="31.5" x14ac:dyDescent="0.75">
      <c r="C282" s="15">
        <f t="shared" si="15"/>
        <v>247</v>
      </c>
      <c r="D282" s="46" t="s">
        <v>107</v>
      </c>
      <c r="E282" s="18" t="s">
        <v>96</v>
      </c>
      <c r="F282" s="9" t="s">
        <v>23</v>
      </c>
      <c r="G282" s="52" t="s">
        <v>192</v>
      </c>
      <c r="H282" s="39" t="s">
        <v>261</v>
      </c>
      <c r="I282" s="20">
        <v>30910520</v>
      </c>
      <c r="J282" s="10" t="s">
        <v>61</v>
      </c>
    </row>
    <row r="283" spans="3:10" s="29" customFormat="1" ht="31.5" x14ac:dyDescent="0.75">
      <c r="C283" s="15">
        <f t="shared" si="15"/>
        <v>248</v>
      </c>
      <c r="D283" s="46" t="s">
        <v>107</v>
      </c>
      <c r="E283" s="18" t="s">
        <v>96</v>
      </c>
      <c r="F283" s="9" t="s">
        <v>23</v>
      </c>
      <c r="G283" s="52" t="s">
        <v>192</v>
      </c>
      <c r="H283" s="39" t="s">
        <v>261</v>
      </c>
      <c r="I283" s="20">
        <v>30908490</v>
      </c>
      <c r="J283" s="10" t="s">
        <v>61</v>
      </c>
    </row>
    <row r="284" spans="3:10" s="29" customFormat="1" ht="15.75" x14ac:dyDescent="0.75">
      <c r="C284" s="15">
        <f t="shared" si="15"/>
        <v>249</v>
      </c>
      <c r="D284" s="46" t="s">
        <v>107</v>
      </c>
      <c r="E284" s="18" t="s">
        <v>96</v>
      </c>
      <c r="F284" s="9" t="s">
        <v>77</v>
      </c>
      <c r="G284" s="52" t="s">
        <v>193</v>
      </c>
      <c r="H284" s="39" t="s">
        <v>261</v>
      </c>
      <c r="I284" s="20">
        <v>30910017</v>
      </c>
      <c r="J284" s="10" t="s">
        <v>61</v>
      </c>
    </row>
    <row r="285" spans="3:10" s="29" customFormat="1" ht="15.75" hidden="1" x14ac:dyDescent="0.75">
      <c r="C285" s="27">
        <v>281</v>
      </c>
      <c r="D285" s="7" t="s">
        <v>57</v>
      </c>
      <c r="E285" s="8" t="s">
        <v>19</v>
      </c>
      <c r="F285" s="9" t="s">
        <v>10</v>
      </c>
      <c r="G285" s="16" t="s">
        <v>58</v>
      </c>
      <c r="H285" s="19" t="s">
        <v>0</v>
      </c>
      <c r="I285" s="20" t="s">
        <v>10</v>
      </c>
      <c r="J285" s="10" t="s">
        <v>61</v>
      </c>
    </row>
    <row r="286" spans="3:10" s="29" customFormat="1" ht="15.75" hidden="1" x14ac:dyDescent="0.75">
      <c r="C286" s="27">
        <v>282</v>
      </c>
      <c r="D286" s="7" t="s">
        <v>57</v>
      </c>
      <c r="E286" s="8" t="s">
        <v>19</v>
      </c>
      <c r="F286" s="9" t="s">
        <v>10</v>
      </c>
      <c r="G286" s="16" t="s">
        <v>58</v>
      </c>
      <c r="H286" s="19" t="s">
        <v>0</v>
      </c>
      <c r="I286" s="20" t="s">
        <v>10</v>
      </c>
      <c r="J286" s="10" t="s">
        <v>61</v>
      </c>
    </row>
    <row r="287" spans="3:10" s="29" customFormat="1" ht="15.75" hidden="1" x14ac:dyDescent="0.75">
      <c r="C287" s="27">
        <v>283</v>
      </c>
      <c r="D287" s="7" t="s">
        <v>57</v>
      </c>
      <c r="E287" s="8" t="s">
        <v>19</v>
      </c>
      <c r="F287" s="9" t="s">
        <v>10</v>
      </c>
      <c r="G287" s="16" t="s">
        <v>58</v>
      </c>
      <c r="H287" s="19" t="s">
        <v>0</v>
      </c>
      <c r="I287" s="20" t="s">
        <v>10</v>
      </c>
      <c r="J287" s="10" t="s">
        <v>61</v>
      </c>
    </row>
    <row r="288" spans="3:10" s="29" customFormat="1" ht="15.75" hidden="1" x14ac:dyDescent="0.75">
      <c r="C288" s="27">
        <v>284</v>
      </c>
      <c r="D288" s="7" t="s">
        <v>57</v>
      </c>
      <c r="E288" s="8" t="s">
        <v>19</v>
      </c>
      <c r="F288" s="9" t="s">
        <v>10</v>
      </c>
      <c r="G288" s="16" t="s">
        <v>58</v>
      </c>
      <c r="H288" s="19" t="s">
        <v>0</v>
      </c>
      <c r="I288" s="20" t="s">
        <v>10</v>
      </c>
      <c r="J288" s="10" t="s">
        <v>61</v>
      </c>
    </row>
    <row r="289" spans="3:10" s="29" customFormat="1" ht="15.75" hidden="1" x14ac:dyDescent="0.75">
      <c r="C289" s="27">
        <v>285</v>
      </c>
      <c r="D289" s="7" t="s">
        <v>57</v>
      </c>
      <c r="E289" s="8" t="s">
        <v>19</v>
      </c>
      <c r="F289" s="9" t="s">
        <v>10</v>
      </c>
      <c r="G289" s="16" t="s">
        <v>58</v>
      </c>
      <c r="H289" s="19" t="s">
        <v>0</v>
      </c>
      <c r="I289" s="20" t="s">
        <v>10</v>
      </c>
      <c r="J289" s="10" t="s">
        <v>61</v>
      </c>
    </row>
    <row r="290" spans="3:10" s="29" customFormat="1" ht="31.5" x14ac:dyDescent="0.75">
      <c r="C290" s="15">
        <v>250</v>
      </c>
      <c r="D290" s="46" t="s">
        <v>108</v>
      </c>
      <c r="E290" s="18" t="s">
        <v>96</v>
      </c>
      <c r="F290" s="9" t="s">
        <v>17</v>
      </c>
      <c r="G290" s="52" t="s">
        <v>194</v>
      </c>
      <c r="H290" s="39" t="s">
        <v>261</v>
      </c>
      <c r="I290" s="20">
        <v>30904481</v>
      </c>
      <c r="J290" s="10" t="s">
        <v>61</v>
      </c>
    </row>
    <row r="291" spans="3:10" s="29" customFormat="1" ht="31.5" x14ac:dyDescent="0.75">
      <c r="C291" s="15">
        <f t="shared" ref="C291:C304" si="16">+C290+1</f>
        <v>251</v>
      </c>
      <c r="D291" s="46" t="s">
        <v>133</v>
      </c>
      <c r="E291" s="8" t="s">
        <v>20</v>
      </c>
      <c r="F291" s="9" t="s">
        <v>47</v>
      </c>
      <c r="G291" s="52" t="s">
        <v>195</v>
      </c>
      <c r="H291" s="39" t="s">
        <v>261</v>
      </c>
      <c r="I291" s="20">
        <v>30061318</v>
      </c>
      <c r="J291" s="10" t="s">
        <v>61</v>
      </c>
    </row>
    <row r="292" spans="3:10" s="29" customFormat="1" ht="31.5" x14ac:dyDescent="0.75">
      <c r="C292" s="15">
        <f t="shared" si="16"/>
        <v>252</v>
      </c>
      <c r="D292" s="46" t="s">
        <v>133</v>
      </c>
      <c r="E292" s="18" t="s">
        <v>96</v>
      </c>
      <c r="F292" s="9" t="s">
        <v>23</v>
      </c>
      <c r="G292" s="52" t="s">
        <v>196</v>
      </c>
      <c r="H292" s="39" t="s">
        <v>261</v>
      </c>
      <c r="I292" s="20">
        <v>30910534</v>
      </c>
      <c r="J292" s="10" t="s">
        <v>61</v>
      </c>
    </row>
    <row r="293" spans="3:10" s="29" customFormat="1" ht="31.5" x14ac:dyDescent="0.75">
      <c r="C293" s="15">
        <f t="shared" si="16"/>
        <v>253</v>
      </c>
      <c r="D293" s="46" t="s">
        <v>133</v>
      </c>
      <c r="E293" s="18" t="s">
        <v>96</v>
      </c>
      <c r="F293" s="9" t="s">
        <v>25</v>
      </c>
      <c r="G293" s="52" t="s">
        <v>197</v>
      </c>
      <c r="H293" s="39" t="s">
        <v>261</v>
      </c>
      <c r="I293" s="20">
        <v>30909174</v>
      </c>
      <c r="J293" s="10" t="s">
        <v>61</v>
      </c>
    </row>
    <row r="294" spans="3:10" s="29" customFormat="1" ht="31.5" x14ac:dyDescent="0.75">
      <c r="C294" s="15">
        <f t="shared" si="16"/>
        <v>254</v>
      </c>
      <c r="D294" s="46" t="s">
        <v>133</v>
      </c>
      <c r="E294" s="18" t="s">
        <v>96</v>
      </c>
      <c r="F294" s="9" t="s">
        <v>25</v>
      </c>
      <c r="G294" s="52" t="s">
        <v>197</v>
      </c>
      <c r="H294" s="39" t="s">
        <v>261</v>
      </c>
      <c r="I294" s="20">
        <v>30910315</v>
      </c>
      <c r="J294" s="10" t="s">
        <v>61</v>
      </c>
    </row>
    <row r="295" spans="3:10" s="29" customFormat="1" ht="31.5" x14ac:dyDescent="0.75">
      <c r="C295" s="15">
        <f t="shared" si="16"/>
        <v>255</v>
      </c>
      <c r="D295" s="46" t="s">
        <v>99</v>
      </c>
      <c r="E295" s="8" t="s">
        <v>136</v>
      </c>
      <c r="F295" s="9" t="s">
        <v>8</v>
      </c>
      <c r="G295" s="52" t="s">
        <v>198</v>
      </c>
      <c r="H295" s="39" t="s">
        <v>261</v>
      </c>
      <c r="I295" s="20">
        <v>30049495</v>
      </c>
      <c r="J295" s="10" t="s">
        <v>61</v>
      </c>
    </row>
    <row r="296" spans="3:10" s="29" customFormat="1" ht="31.5" x14ac:dyDescent="0.75">
      <c r="C296" s="15">
        <f t="shared" si="16"/>
        <v>256</v>
      </c>
      <c r="D296" s="46" t="s">
        <v>99</v>
      </c>
      <c r="E296" s="18" t="s">
        <v>96</v>
      </c>
      <c r="F296" s="9" t="s">
        <v>23</v>
      </c>
      <c r="G296" s="52" t="s">
        <v>199</v>
      </c>
      <c r="H296" s="39" t="s">
        <v>261</v>
      </c>
      <c r="I296" s="20">
        <v>30909323</v>
      </c>
      <c r="J296" s="10" t="s">
        <v>61</v>
      </c>
    </row>
    <row r="297" spans="3:10" s="29" customFormat="1" ht="31.5" x14ac:dyDescent="0.75">
      <c r="C297" s="15">
        <f t="shared" si="16"/>
        <v>257</v>
      </c>
      <c r="D297" s="46" t="s">
        <v>99</v>
      </c>
      <c r="E297" s="18" t="s">
        <v>96</v>
      </c>
      <c r="F297" s="9" t="s">
        <v>23</v>
      </c>
      <c r="G297" s="52" t="s">
        <v>199</v>
      </c>
      <c r="H297" s="39" t="s">
        <v>261</v>
      </c>
      <c r="I297" s="20">
        <v>30904142</v>
      </c>
      <c r="J297" s="10" t="s">
        <v>61</v>
      </c>
    </row>
    <row r="298" spans="3:10" s="29" customFormat="1" ht="31.5" x14ac:dyDescent="0.75">
      <c r="C298" s="15">
        <f t="shared" si="16"/>
        <v>258</v>
      </c>
      <c r="D298" s="46" t="s">
        <v>99</v>
      </c>
      <c r="E298" s="18" t="s">
        <v>96</v>
      </c>
      <c r="F298" s="9" t="s">
        <v>23</v>
      </c>
      <c r="G298" s="52" t="s">
        <v>199</v>
      </c>
      <c r="H298" s="39" t="s">
        <v>261</v>
      </c>
      <c r="I298" s="20">
        <v>30904585</v>
      </c>
      <c r="J298" s="10" t="s">
        <v>61</v>
      </c>
    </row>
    <row r="299" spans="3:10" s="29" customFormat="1" ht="31.5" x14ac:dyDescent="0.75">
      <c r="C299" s="15">
        <f t="shared" si="16"/>
        <v>259</v>
      </c>
      <c r="D299" s="46" t="s">
        <v>99</v>
      </c>
      <c r="E299" s="18" t="s">
        <v>96</v>
      </c>
      <c r="F299" s="9" t="s">
        <v>23</v>
      </c>
      <c r="G299" s="52" t="s">
        <v>199</v>
      </c>
      <c r="H299" s="39" t="s">
        <v>261</v>
      </c>
      <c r="I299" s="20">
        <v>30909762</v>
      </c>
      <c r="J299" s="10" t="s">
        <v>61</v>
      </c>
    </row>
    <row r="300" spans="3:10" s="29" customFormat="1" ht="31.5" x14ac:dyDescent="0.75">
      <c r="C300" s="15">
        <f t="shared" si="16"/>
        <v>260</v>
      </c>
      <c r="D300" s="46" t="s">
        <v>99</v>
      </c>
      <c r="E300" s="18" t="s">
        <v>96</v>
      </c>
      <c r="F300" s="9" t="s">
        <v>23</v>
      </c>
      <c r="G300" s="52" t="s">
        <v>199</v>
      </c>
      <c r="H300" s="39" t="s">
        <v>261</v>
      </c>
      <c r="I300" s="20">
        <v>30910437</v>
      </c>
      <c r="J300" s="10" t="s">
        <v>61</v>
      </c>
    </row>
    <row r="301" spans="3:10" s="29" customFormat="1" ht="31.5" x14ac:dyDescent="0.75">
      <c r="C301" s="15">
        <f t="shared" si="16"/>
        <v>261</v>
      </c>
      <c r="D301" s="46" t="s">
        <v>99</v>
      </c>
      <c r="E301" s="18" t="s">
        <v>96</v>
      </c>
      <c r="F301" s="9" t="s">
        <v>25</v>
      </c>
      <c r="G301" s="52" t="s">
        <v>200</v>
      </c>
      <c r="H301" s="39" t="s">
        <v>261</v>
      </c>
      <c r="I301" s="20">
        <v>30909429</v>
      </c>
      <c r="J301" s="10" t="s">
        <v>61</v>
      </c>
    </row>
    <row r="302" spans="3:10" s="29" customFormat="1" ht="31.5" x14ac:dyDescent="0.75">
      <c r="C302" s="15">
        <f t="shared" si="16"/>
        <v>262</v>
      </c>
      <c r="D302" s="46" t="s">
        <v>99</v>
      </c>
      <c r="E302" s="18" t="s">
        <v>96</v>
      </c>
      <c r="F302" s="9" t="s">
        <v>25</v>
      </c>
      <c r="G302" s="52" t="s">
        <v>201</v>
      </c>
      <c r="H302" s="39" t="s">
        <v>261</v>
      </c>
      <c r="I302" s="20">
        <v>30904796</v>
      </c>
      <c r="J302" s="10" t="s">
        <v>61</v>
      </c>
    </row>
    <row r="303" spans="3:10" s="29" customFormat="1" ht="31.5" x14ac:dyDescent="0.75">
      <c r="C303" s="15">
        <f t="shared" si="16"/>
        <v>263</v>
      </c>
      <c r="D303" s="46" t="s">
        <v>99</v>
      </c>
      <c r="E303" s="18" t="s">
        <v>96</v>
      </c>
      <c r="F303" s="9" t="s">
        <v>25</v>
      </c>
      <c r="G303" s="52" t="s">
        <v>201</v>
      </c>
      <c r="H303" s="39" t="s">
        <v>261</v>
      </c>
      <c r="I303" s="20">
        <v>30908440</v>
      </c>
      <c r="J303" s="10" t="s">
        <v>61</v>
      </c>
    </row>
    <row r="304" spans="3:10" s="29" customFormat="1" ht="31.5" x14ac:dyDescent="0.75">
      <c r="C304" s="15">
        <f t="shared" si="16"/>
        <v>264</v>
      </c>
      <c r="D304" s="46" t="s">
        <v>99</v>
      </c>
      <c r="E304" s="18" t="s">
        <v>96</v>
      </c>
      <c r="F304" s="9" t="s">
        <v>25</v>
      </c>
      <c r="G304" s="52" t="s">
        <v>186</v>
      </c>
      <c r="H304" s="39" t="s">
        <v>261</v>
      </c>
      <c r="I304" s="20">
        <v>30910423</v>
      </c>
      <c r="J304" s="10" t="s">
        <v>61</v>
      </c>
    </row>
    <row r="305" spans="3:10" s="29" customFormat="1" ht="15.75" hidden="1" x14ac:dyDescent="0.75">
      <c r="C305" s="27">
        <v>301</v>
      </c>
      <c r="D305" s="7" t="s">
        <v>31</v>
      </c>
      <c r="E305" s="8" t="s">
        <v>19</v>
      </c>
      <c r="F305" s="9" t="s">
        <v>10</v>
      </c>
      <c r="G305" s="16" t="s">
        <v>80</v>
      </c>
      <c r="H305" s="19" t="s">
        <v>0</v>
      </c>
      <c r="I305" s="20" t="s">
        <v>10</v>
      </c>
      <c r="J305" s="10" t="s">
        <v>61</v>
      </c>
    </row>
    <row r="306" spans="3:10" s="29" customFormat="1" ht="15.75" hidden="1" x14ac:dyDescent="0.75">
      <c r="C306" s="27">
        <v>302</v>
      </c>
      <c r="D306" s="7" t="s">
        <v>31</v>
      </c>
      <c r="E306" s="8" t="s">
        <v>19</v>
      </c>
      <c r="F306" s="9" t="s">
        <v>10</v>
      </c>
      <c r="G306" s="16" t="s">
        <v>80</v>
      </c>
      <c r="H306" s="19" t="s">
        <v>0</v>
      </c>
      <c r="I306" s="20" t="s">
        <v>10</v>
      </c>
      <c r="J306" s="10" t="s">
        <v>61</v>
      </c>
    </row>
    <row r="307" spans="3:10" s="29" customFormat="1" ht="15.75" hidden="1" x14ac:dyDescent="0.75">
      <c r="C307" s="27">
        <v>303</v>
      </c>
      <c r="D307" s="7" t="s">
        <v>31</v>
      </c>
      <c r="E307" s="8" t="s">
        <v>19</v>
      </c>
      <c r="F307" s="9" t="s">
        <v>10</v>
      </c>
      <c r="G307" s="16" t="s">
        <v>80</v>
      </c>
      <c r="H307" s="19" t="s">
        <v>0</v>
      </c>
      <c r="I307" s="20" t="s">
        <v>10</v>
      </c>
      <c r="J307" s="10" t="s">
        <v>61</v>
      </c>
    </row>
    <row r="308" spans="3:10" s="29" customFormat="1" ht="31.5" x14ac:dyDescent="0.75">
      <c r="C308" s="15">
        <v>265</v>
      </c>
      <c r="D308" s="46" t="s">
        <v>106</v>
      </c>
      <c r="E308" s="18" t="s">
        <v>96</v>
      </c>
      <c r="F308" s="9" t="s">
        <v>46</v>
      </c>
      <c r="G308" s="52" t="s">
        <v>202</v>
      </c>
      <c r="H308" s="39" t="s">
        <v>261</v>
      </c>
      <c r="I308" s="20">
        <v>30910338</v>
      </c>
      <c r="J308" s="10" t="s">
        <v>61</v>
      </c>
    </row>
    <row r="309" spans="3:10" s="29" customFormat="1" ht="47.25" x14ac:dyDescent="0.75">
      <c r="C309" s="15">
        <f>+C308+1</f>
        <v>266</v>
      </c>
      <c r="D309" s="46" t="s">
        <v>126</v>
      </c>
      <c r="E309" s="18" t="s">
        <v>96</v>
      </c>
      <c r="F309" s="9" t="s">
        <v>22</v>
      </c>
      <c r="G309" s="52" t="s">
        <v>203</v>
      </c>
      <c r="H309" s="39" t="s">
        <v>261</v>
      </c>
      <c r="I309" s="20">
        <v>30910110</v>
      </c>
      <c r="J309" s="10" t="s">
        <v>61</v>
      </c>
    </row>
    <row r="310" spans="3:10" s="29" customFormat="1" ht="31.5" x14ac:dyDescent="0.75">
      <c r="C310" s="15">
        <f t="shared" ref="C310:C311" si="17">+C309+1</f>
        <v>267</v>
      </c>
      <c r="D310" s="46" t="s">
        <v>105</v>
      </c>
      <c r="E310" s="8" t="s">
        <v>136</v>
      </c>
      <c r="F310" s="9" t="s">
        <v>24</v>
      </c>
      <c r="G310" s="52" t="s">
        <v>204</v>
      </c>
      <c r="H310" s="39" t="s">
        <v>261</v>
      </c>
      <c r="I310" s="20">
        <v>30043061</v>
      </c>
      <c r="J310" s="10" t="s">
        <v>61</v>
      </c>
    </row>
    <row r="311" spans="3:10" s="29" customFormat="1" ht="31.5" x14ac:dyDescent="0.75">
      <c r="C311" s="15">
        <f t="shared" si="17"/>
        <v>268</v>
      </c>
      <c r="D311" s="46" t="s">
        <v>105</v>
      </c>
      <c r="E311" s="18" t="s">
        <v>96</v>
      </c>
      <c r="F311" s="9" t="s">
        <v>25</v>
      </c>
      <c r="G311" s="52" t="s">
        <v>205</v>
      </c>
      <c r="H311" s="39" t="s">
        <v>261</v>
      </c>
      <c r="I311" s="20">
        <v>30904907</v>
      </c>
      <c r="J311" s="10" t="s">
        <v>61</v>
      </c>
    </row>
    <row r="312" spans="3:10" s="29" customFormat="1" ht="15.75" hidden="1" x14ac:dyDescent="0.75">
      <c r="C312" s="27">
        <v>308</v>
      </c>
      <c r="D312" s="7" t="s">
        <v>81</v>
      </c>
      <c r="E312" s="8" t="s">
        <v>19</v>
      </c>
      <c r="F312" s="9" t="s">
        <v>10</v>
      </c>
      <c r="G312" s="16" t="s">
        <v>82</v>
      </c>
      <c r="H312" s="19" t="s">
        <v>0</v>
      </c>
      <c r="I312" s="20" t="s">
        <v>10</v>
      </c>
      <c r="J312" s="10" t="s">
        <v>61</v>
      </c>
    </row>
    <row r="313" spans="3:10" s="29" customFormat="1" ht="31.5" x14ac:dyDescent="0.75">
      <c r="C313" s="15">
        <v>269</v>
      </c>
      <c r="D313" s="46" t="s">
        <v>104</v>
      </c>
      <c r="E313" s="18" t="s">
        <v>96</v>
      </c>
      <c r="F313" s="9" t="s">
        <v>17</v>
      </c>
      <c r="G313" s="52" t="s">
        <v>206</v>
      </c>
      <c r="H313" s="39" t="s">
        <v>261</v>
      </c>
      <c r="I313" s="20">
        <v>30904767</v>
      </c>
      <c r="J313" s="10" t="s">
        <v>61</v>
      </c>
    </row>
    <row r="314" spans="3:10" s="29" customFormat="1" ht="31.5" x14ac:dyDescent="0.75">
      <c r="C314" s="15">
        <v>270</v>
      </c>
      <c r="D314" s="46" t="s">
        <v>104</v>
      </c>
      <c r="E314" s="18" t="s">
        <v>96</v>
      </c>
      <c r="F314" s="9" t="s">
        <v>25</v>
      </c>
      <c r="G314" s="52" t="s">
        <v>207</v>
      </c>
      <c r="H314" s="39" t="s">
        <v>261</v>
      </c>
      <c r="I314" s="20">
        <v>30909980</v>
      </c>
      <c r="J314" s="10" t="s">
        <v>61</v>
      </c>
    </row>
    <row r="315" spans="3:10" s="29" customFormat="1" ht="15.75" hidden="1" x14ac:dyDescent="0.75">
      <c r="C315" s="27">
        <v>311</v>
      </c>
      <c r="D315" s="7" t="s">
        <v>83</v>
      </c>
      <c r="E315" s="8" t="s">
        <v>19</v>
      </c>
      <c r="F315" s="9" t="s">
        <v>10</v>
      </c>
      <c r="G315" s="16" t="s">
        <v>84</v>
      </c>
      <c r="H315" s="19" t="s">
        <v>0</v>
      </c>
      <c r="I315" s="20" t="s">
        <v>10</v>
      </c>
      <c r="J315" s="10" t="s">
        <v>61</v>
      </c>
    </row>
    <row r="316" spans="3:10" s="29" customFormat="1" ht="31.5" x14ac:dyDescent="0.75">
      <c r="C316" s="15">
        <v>271</v>
      </c>
      <c r="D316" s="46" t="s">
        <v>103</v>
      </c>
      <c r="E316" s="8" t="s">
        <v>136</v>
      </c>
      <c r="F316" s="9" t="s">
        <v>24</v>
      </c>
      <c r="G316" s="52" t="s">
        <v>208</v>
      </c>
      <c r="H316" s="39" t="s">
        <v>261</v>
      </c>
      <c r="I316" s="20">
        <v>30066405</v>
      </c>
      <c r="J316" s="10" t="s">
        <v>61</v>
      </c>
    </row>
    <row r="317" spans="3:10" s="29" customFormat="1" ht="31.5" x14ac:dyDescent="0.75">
      <c r="C317" s="15">
        <f t="shared" ref="C317:C326" si="18">+C316+1</f>
        <v>272</v>
      </c>
      <c r="D317" s="46" t="s">
        <v>103</v>
      </c>
      <c r="E317" s="18" t="s">
        <v>96</v>
      </c>
      <c r="F317" s="9" t="s">
        <v>23</v>
      </c>
      <c r="G317" s="52" t="s">
        <v>209</v>
      </c>
      <c r="H317" s="39" t="s">
        <v>261</v>
      </c>
      <c r="I317" s="20">
        <v>30909515</v>
      </c>
      <c r="J317" s="10" t="s">
        <v>61</v>
      </c>
    </row>
    <row r="318" spans="3:10" s="29" customFormat="1" ht="31.5" x14ac:dyDescent="0.75">
      <c r="C318" s="15">
        <f t="shared" si="18"/>
        <v>273</v>
      </c>
      <c r="D318" s="46" t="s">
        <v>103</v>
      </c>
      <c r="E318" s="18" t="s">
        <v>96</v>
      </c>
      <c r="F318" s="9" t="s">
        <v>23</v>
      </c>
      <c r="G318" s="52" t="s">
        <v>210</v>
      </c>
      <c r="H318" s="39" t="s">
        <v>261</v>
      </c>
      <c r="I318" s="20">
        <v>30904340</v>
      </c>
      <c r="J318" s="10" t="s">
        <v>61</v>
      </c>
    </row>
    <row r="319" spans="3:10" s="29" customFormat="1" ht="31.5" x14ac:dyDescent="0.75">
      <c r="C319" s="15">
        <f t="shared" si="18"/>
        <v>274</v>
      </c>
      <c r="D319" s="46" t="s">
        <v>103</v>
      </c>
      <c r="E319" s="18" t="s">
        <v>96</v>
      </c>
      <c r="F319" s="9" t="s">
        <v>23</v>
      </c>
      <c r="G319" s="52" t="s">
        <v>210</v>
      </c>
      <c r="H319" s="39" t="s">
        <v>261</v>
      </c>
      <c r="I319" s="20">
        <v>30909065</v>
      </c>
      <c r="J319" s="10" t="s">
        <v>61</v>
      </c>
    </row>
    <row r="320" spans="3:10" s="29" customFormat="1" ht="15.75" x14ac:dyDescent="0.75">
      <c r="C320" s="15">
        <f t="shared" si="18"/>
        <v>275</v>
      </c>
      <c r="D320" s="46" t="s">
        <v>103</v>
      </c>
      <c r="E320" s="18" t="s">
        <v>96</v>
      </c>
      <c r="F320" s="9" t="s">
        <v>25</v>
      </c>
      <c r="G320" s="52" t="s">
        <v>173</v>
      </c>
      <c r="H320" s="39" t="s">
        <v>261</v>
      </c>
      <c r="I320" s="20">
        <v>30909868</v>
      </c>
      <c r="J320" s="10" t="s">
        <v>61</v>
      </c>
    </row>
    <row r="321" spans="3:10" s="29" customFormat="1" ht="15.75" x14ac:dyDescent="0.75">
      <c r="C321" s="15">
        <f t="shared" si="18"/>
        <v>276</v>
      </c>
      <c r="D321" s="46" t="s">
        <v>103</v>
      </c>
      <c r="E321" s="18" t="s">
        <v>96</v>
      </c>
      <c r="F321" s="9" t="s">
        <v>25</v>
      </c>
      <c r="G321" s="52" t="s">
        <v>52</v>
      </c>
      <c r="H321" s="39" t="s">
        <v>261</v>
      </c>
      <c r="I321" s="20">
        <v>30909965</v>
      </c>
      <c r="J321" s="10" t="s">
        <v>61</v>
      </c>
    </row>
    <row r="322" spans="3:10" s="29" customFormat="1" ht="15.75" x14ac:dyDescent="0.75">
      <c r="C322" s="15">
        <f t="shared" si="18"/>
        <v>277</v>
      </c>
      <c r="D322" s="46" t="s">
        <v>103</v>
      </c>
      <c r="E322" s="18" t="s">
        <v>96</v>
      </c>
      <c r="F322" s="9" t="s">
        <v>25</v>
      </c>
      <c r="G322" s="52" t="s">
        <v>173</v>
      </c>
      <c r="H322" s="39" t="s">
        <v>261</v>
      </c>
      <c r="I322" s="20">
        <v>30904856</v>
      </c>
      <c r="J322" s="10" t="s">
        <v>61</v>
      </c>
    </row>
    <row r="323" spans="3:10" s="29" customFormat="1" ht="15.75" x14ac:dyDescent="0.75">
      <c r="C323" s="15">
        <f t="shared" si="18"/>
        <v>278</v>
      </c>
      <c r="D323" s="46" t="s">
        <v>103</v>
      </c>
      <c r="E323" s="18" t="s">
        <v>96</v>
      </c>
      <c r="F323" s="9" t="s">
        <v>25</v>
      </c>
      <c r="G323" s="52" t="s">
        <v>173</v>
      </c>
      <c r="H323" s="39" t="s">
        <v>261</v>
      </c>
      <c r="I323" s="20">
        <v>30908500</v>
      </c>
      <c r="J323" s="10" t="s">
        <v>61</v>
      </c>
    </row>
    <row r="324" spans="3:10" s="29" customFormat="1" ht="15.75" x14ac:dyDescent="0.75">
      <c r="C324" s="15">
        <f t="shared" si="18"/>
        <v>279</v>
      </c>
      <c r="D324" s="46" t="s">
        <v>103</v>
      </c>
      <c r="E324" s="18" t="s">
        <v>96</v>
      </c>
      <c r="F324" s="9" t="s">
        <v>25</v>
      </c>
      <c r="G324" s="52" t="s">
        <v>173</v>
      </c>
      <c r="H324" s="39" t="s">
        <v>261</v>
      </c>
      <c r="I324" s="20">
        <v>30908811</v>
      </c>
      <c r="J324" s="10" t="s">
        <v>61</v>
      </c>
    </row>
    <row r="325" spans="3:10" s="29" customFormat="1" ht="15.75" x14ac:dyDescent="0.75">
      <c r="C325" s="15">
        <f t="shared" si="18"/>
        <v>280</v>
      </c>
      <c r="D325" s="46" t="s">
        <v>103</v>
      </c>
      <c r="E325" s="18" t="s">
        <v>96</v>
      </c>
      <c r="F325" s="9" t="s">
        <v>25</v>
      </c>
      <c r="G325" s="52" t="s">
        <v>173</v>
      </c>
      <c r="H325" s="39" t="s">
        <v>261</v>
      </c>
      <c r="I325" s="20">
        <v>30910509</v>
      </c>
      <c r="J325" s="10" t="s">
        <v>61</v>
      </c>
    </row>
    <row r="326" spans="3:10" s="29" customFormat="1" ht="31.5" x14ac:dyDescent="0.75">
      <c r="C326" s="15">
        <f t="shared" si="18"/>
        <v>281</v>
      </c>
      <c r="D326" s="46" t="s">
        <v>103</v>
      </c>
      <c r="E326" s="18" t="s">
        <v>96</v>
      </c>
      <c r="F326" s="9" t="s">
        <v>25</v>
      </c>
      <c r="G326" s="52" t="s">
        <v>174</v>
      </c>
      <c r="H326" s="39" t="s">
        <v>261</v>
      </c>
      <c r="I326" s="20">
        <v>30910532</v>
      </c>
      <c r="J326" s="10" t="s">
        <v>61</v>
      </c>
    </row>
    <row r="327" spans="3:10" s="29" customFormat="1" ht="15.75" hidden="1" x14ac:dyDescent="0.75">
      <c r="C327" s="27">
        <v>323</v>
      </c>
      <c r="D327" s="7" t="s">
        <v>85</v>
      </c>
      <c r="E327" s="8" t="s">
        <v>19</v>
      </c>
      <c r="F327" s="9" t="s">
        <v>10</v>
      </c>
      <c r="G327" s="16" t="s">
        <v>86</v>
      </c>
      <c r="H327" s="19" t="s">
        <v>0</v>
      </c>
      <c r="I327" s="20" t="s">
        <v>10</v>
      </c>
      <c r="J327" s="10" t="s">
        <v>61</v>
      </c>
    </row>
    <row r="328" spans="3:10" s="29" customFormat="1" ht="15.75" hidden="1" x14ac:dyDescent="0.75">
      <c r="C328" s="27">
        <v>324</v>
      </c>
      <c r="D328" s="7" t="s">
        <v>85</v>
      </c>
      <c r="E328" s="8" t="s">
        <v>19</v>
      </c>
      <c r="F328" s="9" t="s">
        <v>10</v>
      </c>
      <c r="G328" s="16" t="s">
        <v>87</v>
      </c>
      <c r="H328" s="19" t="s">
        <v>0</v>
      </c>
      <c r="I328" s="20" t="s">
        <v>10</v>
      </c>
      <c r="J328" s="10" t="s">
        <v>61</v>
      </c>
    </row>
    <row r="329" spans="3:10" s="29" customFormat="1" ht="15.75" hidden="1" x14ac:dyDescent="0.75">
      <c r="C329" s="27">
        <v>325</v>
      </c>
      <c r="D329" s="7" t="s">
        <v>85</v>
      </c>
      <c r="E329" s="8" t="s">
        <v>5</v>
      </c>
      <c r="F329" s="9" t="s">
        <v>32</v>
      </c>
      <c r="G329" s="16" t="s">
        <v>88</v>
      </c>
      <c r="H329" s="19" t="s">
        <v>0</v>
      </c>
      <c r="I329" s="28" t="s">
        <v>5</v>
      </c>
      <c r="J329" s="10" t="s">
        <v>61</v>
      </c>
    </row>
    <row r="330" spans="3:10" s="29" customFormat="1" ht="16.5" hidden="1" thickBot="1" x14ac:dyDescent="0.9">
      <c r="C330" s="36">
        <v>326</v>
      </c>
      <c r="D330" s="11" t="s">
        <v>85</v>
      </c>
      <c r="E330" s="14" t="s">
        <v>5</v>
      </c>
      <c r="F330" s="12" t="s">
        <v>32</v>
      </c>
      <c r="G330" s="17" t="s">
        <v>89</v>
      </c>
      <c r="H330" s="21" t="s">
        <v>0</v>
      </c>
      <c r="I330" s="37" t="s">
        <v>5</v>
      </c>
      <c r="J330" s="13" t="s">
        <v>61</v>
      </c>
    </row>
    <row r="332" spans="3:10" ht="15.5" thickBot="1" x14ac:dyDescent="0.9"/>
    <row r="333" spans="3:10" s="6" customFormat="1" ht="31.75" thickBot="1" x14ac:dyDescent="0.9">
      <c r="C333" s="23" t="s">
        <v>14</v>
      </c>
      <c r="D333" s="24" t="s">
        <v>289</v>
      </c>
      <c r="E333" s="25" t="s">
        <v>4</v>
      </c>
      <c r="F333" s="25" t="s">
        <v>288</v>
      </c>
      <c r="G333" s="53"/>
      <c r="I333" s="5"/>
    </row>
    <row r="334" spans="3:10" s="6" customFormat="1" ht="15.75" x14ac:dyDescent="0.75">
      <c r="C334" s="30">
        <v>1</v>
      </c>
      <c r="D334" s="48" t="s">
        <v>265</v>
      </c>
      <c r="E334" s="31">
        <v>7</v>
      </c>
      <c r="F334" s="31">
        <v>4</v>
      </c>
      <c r="G334" s="53"/>
      <c r="I334" s="5"/>
    </row>
    <row r="335" spans="3:10" s="6" customFormat="1" ht="31.5" x14ac:dyDescent="0.75">
      <c r="C335" s="30">
        <v>2</v>
      </c>
      <c r="D335" s="49" t="s">
        <v>266</v>
      </c>
      <c r="E335" s="32">
        <v>14</v>
      </c>
      <c r="F335" s="32">
        <v>7</v>
      </c>
      <c r="G335" s="53"/>
      <c r="I335" s="5"/>
    </row>
    <row r="336" spans="3:10" s="6" customFormat="1" ht="31.5" x14ac:dyDescent="0.75">
      <c r="C336" s="30">
        <v>3</v>
      </c>
      <c r="D336" s="50" t="s">
        <v>287</v>
      </c>
      <c r="E336" s="33">
        <v>6</v>
      </c>
      <c r="F336" s="33">
        <v>4</v>
      </c>
      <c r="G336" s="53"/>
      <c r="I336" s="5"/>
    </row>
    <row r="337" spans="3:9" s="6" customFormat="1" ht="15.75" x14ac:dyDescent="0.75">
      <c r="C337" s="30">
        <v>4</v>
      </c>
      <c r="D337" s="49" t="s">
        <v>267</v>
      </c>
      <c r="E337" s="32">
        <v>1</v>
      </c>
      <c r="F337" s="32"/>
      <c r="G337" s="53"/>
      <c r="I337" s="5"/>
    </row>
    <row r="338" spans="3:9" s="6" customFormat="1" ht="31.5" x14ac:dyDescent="0.75">
      <c r="C338" s="30">
        <v>5</v>
      </c>
      <c r="D338" s="49" t="s">
        <v>268</v>
      </c>
      <c r="E338" s="32">
        <v>1</v>
      </c>
      <c r="F338" s="32">
        <v>0</v>
      </c>
      <c r="G338" s="53"/>
      <c r="I338" s="5"/>
    </row>
    <row r="339" spans="3:9" s="6" customFormat="1" ht="15.75" x14ac:dyDescent="0.75">
      <c r="C339" s="30">
        <v>6</v>
      </c>
      <c r="D339" s="49" t="s">
        <v>269</v>
      </c>
      <c r="E339" s="32">
        <v>2</v>
      </c>
      <c r="F339" s="32">
        <v>0</v>
      </c>
      <c r="G339" s="53"/>
      <c r="I339" s="5"/>
    </row>
    <row r="340" spans="3:9" s="6" customFormat="1" ht="15.75" x14ac:dyDescent="0.75">
      <c r="C340" s="30">
        <v>7</v>
      </c>
      <c r="D340" s="49" t="s">
        <v>1</v>
      </c>
      <c r="E340" s="32">
        <v>6</v>
      </c>
      <c r="F340" s="32">
        <v>5</v>
      </c>
      <c r="G340" s="53"/>
      <c r="I340" s="5"/>
    </row>
    <row r="341" spans="3:9" s="6" customFormat="1" ht="15.75" x14ac:dyDescent="0.75">
      <c r="C341" s="30">
        <v>8</v>
      </c>
      <c r="D341" s="49" t="s">
        <v>270</v>
      </c>
      <c r="E341" s="32">
        <v>36</v>
      </c>
      <c r="F341" s="32">
        <v>29</v>
      </c>
      <c r="G341" s="53"/>
      <c r="I341" s="5"/>
    </row>
    <row r="342" spans="3:9" s="6" customFormat="1" ht="31.5" x14ac:dyDescent="0.75">
      <c r="C342" s="30">
        <v>9</v>
      </c>
      <c r="D342" s="49" t="s">
        <v>271</v>
      </c>
      <c r="E342" s="32">
        <v>2</v>
      </c>
      <c r="F342" s="32">
        <v>0</v>
      </c>
      <c r="G342" s="53"/>
      <c r="I342" s="5"/>
    </row>
    <row r="343" spans="3:9" s="6" customFormat="1" ht="15.75" x14ac:dyDescent="0.75">
      <c r="C343" s="30">
        <v>10</v>
      </c>
      <c r="D343" s="49" t="s">
        <v>272</v>
      </c>
      <c r="E343" s="32">
        <v>8</v>
      </c>
      <c r="F343" s="32">
        <v>8</v>
      </c>
      <c r="G343" s="53"/>
      <c r="I343" s="5"/>
    </row>
    <row r="344" spans="3:9" s="6" customFormat="1" ht="15.75" x14ac:dyDescent="0.75">
      <c r="C344" s="30">
        <v>11</v>
      </c>
      <c r="D344" s="49" t="s">
        <v>3</v>
      </c>
      <c r="E344" s="32">
        <v>16</v>
      </c>
      <c r="F344" s="32">
        <v>15</v>
      </c>
      <c r="G344" s="53"/>
      <c r="I344" s="5"/>
    </row>
    <row r="345" spans="3:9" s="6" customFormat="1" ht="15.75" x14ac:dyDescent="0.75">
      <c r="C345" s="30">
        <v>12</v>
      </c>
      <c r="D345" s="45" t="s">
        <v>101</v>
      </c>
      <c r="E345" s="32">
        <v>54</v>
      </c>
      <c r="F345" s="32">
        <v>48</v>
      </c>
      <c r="G345" s="53"/>
      <c r="I345" s="5"/>
    </row>
    <row r="346" spans="3:9" s="6" customFormat="1" ht="31.5" x14ac:dyDescent="0.75">
      <c r="C346" s="30">
        <v>13</v>
      </c>
      <c r="D346" s="49" t="s">
        <v>124</v>
      </c>
      <c r="E346" s="32">
        <v>6</v>
      </c>
      <c r="F346" s="32">
        <v>5</v>
      </c>
      <c r="G346" s="53"/>
      <c r="I346" s="5"/>
    </row>
    <row r="347" spans="3:9" s="6" customFormat="1" ht="31.5" x14ac:dyDescent="0.75">
      <c r="C347" s="30">
        <v>14</v>
      </c>
      <c r="D347" s="49" t="s">
        <v>273</v>
      </c>
      <c r="E347" s="32">
        <v>1</v>
      </c>
      <c r="F347" s="32">
        <v>1</v>
      </c>
      <c r="G347" s="53"/>
      <c r="I347" s="5"/>
    </row>
    <row r="348" spans="3:9" s="6" customFormat="1" ht="15.75" x14ac:dyDescent="0.75">
      <c r="C348" s="30">
        <v>15</v>
      </c>
      <c r="D348" s="49" t="s">
        <v>123</v>
      </c>
      <c r="E348" s="32">
        <v>4</v>
      </c>
      <c r="F348" s="32">
        <v>2</v>
      </c>
      <c r="G348" s="53"/>
      <c r="I348" s="5"/>
    </row>
    <row r="349" spans="3:9" s="6" customFormat="1" ht="15.75" x14ac:dyDescent="0.75">
      <c r="C349" s="30">
        <v>16</v>
      </c>
      <c r="D349" s="49" t="s">
        <v>274</v>
      </c>
      <c r="E349" s="32">
        <v>1</v>
      </c>
      <c r="F349" s="32">
        <v>1</v>
      </c>
      <c r="G349" s="53"/>
      <c r="I349" s="5"/>
    </row>
    <row r="350" spans="3:9" s="6" customFormat="1" ht="31.5" x14ac:dyDescent="0.75">
      <c r="C350" s="30">
        <v>17</v>
      </c>
      <c r="D350" s="49" t="s">
        <v>275</v>
      </c>
      <c r="E350" s="32">
        <v>6</v>
      </c>
      <c r="F350" s="32">
        <v>4</v>
      </c>
      <c r="G350" s="53"/>
      <c r="I350" s="5"/>
    </row>
    <row r="351" spans="3:9" s="6" customFormat="1" ht="15.75" x14ac:dyDescent="0.75">
      <c r="C351" s="30">
        <v>18</v>
      </c>
      <c r="D351" s="49" t="s">
        <v>68</v>
      </c>
      <c r="E351" s="32">
        <v>4</v>
      </c>
      <c r="F351" s="32">
        <v>4</v>
      </c>
      <c r="G351" s="53"/>
      <c r="I351" s="5"/>
    </row>
    <row r="352" spans="3:9" s="6" customFormat="1" ht="15.75" x14ac:dyDescent="0.75">
      <c r="C352" s="30">
        <v>19</v>
      </c>
      <c r="D352" s="49" t="s">
        <v>112</v>
      </c>
      <c r="E352" s="32">
        <v>4</v>
      </c>
      <c r="F352" s="32">
        <v>4</v>
      </c>
      <c r="G352" s="53"/>
      <c r="I352" s="5"/>
    </row>
    <row r="353" spans="3:9" s="6" customFormat="1" ht="15.75" x14ac:dyDescent="0.75">
      <c r="C353" s="30">
        <v>20</v>
      </c>
      <c r="D353" s="49" t="s">
        <v>276</v>
      </c>
      <c r="E353" s="32">
        <v>1</v>
      </c>
      <c r="F353" s="32">
        <v>1</v>
      </c>
      <c r="G353" s="53"/>
      <c r="I353" s="5"/>
    </row>
    <row r="354" spans="3:9" s="6" customFormat="1" ht="31.5" x14ac:dyDescent="0.75">
      <c r="C354" s="30">
        <v>21</v>
      </c>
      <c r="D354" s="49" t="s">
        <v>115</v>
      </c>
      <c r="E354" s="32">
        <v>26</v>
      </c>
      <c r="F354" s="32">
        <v>24</v>
      </c>
      <c r="G354" s="53"/>
      <c r="I354" s="5"/>
    </row>
    <row r="355" spans="3:9" s="6" customFormat="1" ht="15.75" x14ac:dyDescent="0.75">
      <c r="C355" s="30">
        <v>22</v>
      </c>
      <c r="D355" s="49" t="s">
        <v>277</v>
      </c>
      <c r="E355" s="32">
        <v>1</v>
      </c>
      <c r="F355" s="32">
        <v>1</v>
      </c>
      <c r="G355" s="53"/>
      <c r="I355" s="5"/>
    </row>
    <row r="356" spans="3:9" s="6" customFormat="1" ht="31.5" x14ac:dyDescent="0.75">
      <c r="C356" s="30">
        <v>23</v>
      </c>
      <c r="D356" s="46" t="s">
        <v>133</v>
      </c>
      <c r="E356" s="32">
        <v>9</v>
      </c>
      <c r="F356" s="32">
        <v>9</v>
      </c>
      <c r="G356" s="53"/>
      <c r="I356" s="5"/>
    </row>
    <row r="357" spans="3:9" s="6" customFormat="1" ht="15.75" x14ac:dyDescent="0.75">
      <c r="C357" s="30">
        <v>24</v>
      </c>
      <c r="D357" s="49" t="s">
        <v>278</v>
      </c>
      <c r="E357" s="32">
        <v>6</v>
      </c>
      <c r="F357" s="32">
        <v>6</v>
      </c>
      <c r="G357" s="53"/>
      <c r="I357" s="5"/>
    </row>
    <row r="358" spans="3:9" s="6" customFormat="1" ht="15.75" x14ac:dyDescent="0.75">
      <c r="C358" s="30">
        <v>25</v>
      </c>
      <c r="D358" s="49" t="s">
        <v>279</v>
      </c>
      <c r="E358" s="32">
        <v>2</v>
      </c>
      <c r="F358" s="32">
        <v>2</v>
      </c>
      <c r="G358" s="53"/>
      <c r="I358" s="5"/>
    </row>
    <row r="359" spans="3:9" s="6" customFormat="1" ht="31.5" x14ac:dyDescent="0.75">
      <c r="C359" s="30">
        <v>26</v>
      </c>
      <c r="D359" s="47" t="s">
        <v>109</v>
      </c>
      <c r="E359" s="32">
        <v>54</v>
      </c>
      <c r="F359" s="32">
        <v>51</v>
      </c>
      <c r="G359" s="53"/>
      <c r="I359" s="5"/>
    </row>
    <row r="360" spans="3:9" s="6" customFormat="1" ht="15.75" x14ac:dyDescent="0.75">
      <c r="C360" s="30">
        <v>27</v>
      </c>
      <c r="D360" s="49" t="s">
        <v>280</v>
      </c>
      <c r="E360" s="32">
        <v>32</v>
      </c>
      <c r="F360" s="32">
        <v>31</v>
      </c>
      <c r="G360" s="53"/>
      <c r="I360" s="5"/>
    </row>
    <row r="361" spans="3:9" s="6" customFormat="1" ht="15.75" x14ac:dyDescent="0.75">
      <c r="C361" s="30">
        <v>28</v>
      </c>
      <c r="D361" s="49" t="s">
        <v>281</v>
      </c>
      <c r="E361" s="32">
        <v>19</v>
      </c>
      <c r="F361" s="32">
        <v>18</v>
      </c>
      <c r="G361" s="53"/>
      <c r="I361" s="5"/>
    </row>
    <row r="362" spans="3:9" s="6" customFormat="1" ht="31.5" x14ac:dyDescent="0.75">
      <c r="C362" s="30">
        <v>29</v>
      </c>
      <c r="D362" s="49" t="s">
        <v>282</v>
      </c>
      <c r="E362" s="32">
        <v>1</v>
      </c>
      <c r="F362" s="32">
        <v>1</v>
      </c>
      <c r="G362" s="53"/>
      <c r="I362" s="5"/>
    </row>
    <row r="363" spans="3:9" s="6" customFormat="1" ht="47.25" x14ac:dyDescent="0.75">
      <c r="C363" s="30">
        <v>30</v>
      </c>
      <c r="D363" s="46" t="s">
        <v>126</v>
      </c>
      <c r="E363" s="32">
        <v>1</v>
      </c>
      <c r="F363" s="32">
        <v>1</v>
      </c>
      <c r="G363" s="53"/>
      <c r="I363" s="5"/>
    </row>
    <row r="364" spans="3:9" s="6" customFormat="1" ht="31.5" x14ac:dyDescent="0.75">
      <c r="C364" s="30">
        <v>31</v>
      </c>
      <c r="D364" s="49" t="s">
        <v>105</v>
      </c>
      <c r="E364" s="32">
        <v>3</v>
      </c>
      <c r="F364" s="32">
        <v>3</v>
      </c>
      <c r="G364" s="53"/>
      <c r="I364" s="5"/>
    </row>
    <row r="365" spans="3:9" s="6" customFormat="1" ht="15.75" x14ac:dyDescent="0.75">
      <c r="C365" s="30">
        <v>32</v>
      </c>
      <c r="D365" s="49" t="s">
        <v>283</v>
      </c>
      <c r="E365" s="32">
        <v>3</v>
      </c>
      <c r="F365" s="32">
        <v>3</v>
      </c>
      <c r="G365" s="53"/>
      <c r="I365" s="5"/>
    </row>
    <row r="366" spans="3:9" s="6" customFormat="1" ht="15.75" x14ac:dyDescent="0.75">
      <c r="C366" s="30">
        <v>33</v>
      </c>
      <c r="D366" s="49" t="s">
        <v>284</v>
      </c>
      <c r="E366" s="32">
        <v>1</v>
      </c>
      <c r="F366" s="32">
        <v>0</v>
      </c>
      <c r="G366" s="53"/>
      <c r="I366" s="5"/>
    </row>
    <row r="367" spans="3:9" s="6" customFormat="1" ht="15.75" x14ac:dyDescent="0.75">
      <c r="C367" s="30">
        <v>34</v>
      </c>
      <c r="D367" s="49" t="s">
        <v>285</v>
      </c>
      <c r="E367" s="32">
        <v>15</v>
      </c>
      <c r="F367" s="32">
        <v>15</v>
      </c>
      <c r="G367" s="53"/>
      <c r="I367" s="5"/>
    </row>
    <row r="368" spans="3:9" s="6" customFormat="1" ht="32.25" thickBot="1" x14ac:dyDescent="0.9">
      <c r="C368" s="30">
        <v>35</v>
      </c>
      <c r="D368" s="49" t="s">
        <v>118</v>
      </c>
      <c r="E368" s="32">
        <v>19</v>
      </c>
      <c r="F368" s="32">
        <v>18</v>
      </c>
      <c r="G368" s="53"/>
      <c r="I368" s="5"/>
    </row>
    <row r="369" spans="3:9" s="6" customFormat="1" ht="16.5" thickBot="1" x14ac:dyDescent="0.9">
      <c r="C369" s="54" t="s">
        <v>286</v>
      </c>
      <c r="D369" s="55"/>
      <c r="E369" s="34">
        <f>SUM(E334:E368)</f>
        <v>372</v>
      </c>
      <c r="F369" s="34">
        <f>SUM(F334:F368)</f>
        <v>325</v>
      </c>
      <c r="G369" s="53"/>
      <c r="H369" s="26"/>
      <c r="I369" s="5"/>
    </row>
    <row r="399" spans="10:10" x14ac:dyDescent="0.75">
      <c r="J399">
        <v>593215</v>
      </c>
    </row>
  </sheetData>
  <sheetProtection formatColumns="0" autoFilter="0"/>
  <autoFilter ref="C5:J330" xr:uid="{9737FBFC-CF29-4DE5-9E2D-14D38307E48F}">
    <filterColumn colId="6">
      <filters>
        <filter val="30037225"/>
        <filter val="30039463"/>
        <filter val="30039546"/>
        <filter val="30040422"/>
        <filter val="30040495"/>
        <filter val="30042951"/>
        <filter val="30042954"/>
        <filter val="30042966"/>
        <filter val="30042974"/>
        <filter val="30042984"/>
        <filter val="30043033"/>
        <filter val="30043061"/>
        <filter val="30043067"/>
        <filter val="30043068"/>
        <filter val="30043110"/>
        <filter val="30045708"/>
        <filter val="30045712"/>
        <filter val="30045944"/>
        <filter val="30045961"/>
        <filter val="30049469"/>
        <filter val="30049495"/>
        <filter val="30049497"/>
        <filter val="30049513"/>
        <filter val="30049535"/>
        <filter val="30049663"/>
        <filter val="30061318"/>
        <filter val="30061382"/>
        <filter val="30066405"/>
        <filter val="30066415"/>
        <filter val="30071888"/>
        <filter val="30071908"/>
        <filter val="30071913"/>
        <filter val="30075315"/>
        <filter val="30075338"/>
        <filter val="30075442"/>
        <filter val="30075453"/>
        <filter val="30075477"/>
        <filter val="30091280"/>
        <filter val="30903815"/>
        <filter val="30903823"/>
        <filter val="30903872"/>
        <filter val="30903876"/>
        <filter val="30903913"/>
        <filter val="30903929"/>
        <filter val="30903948"/>
        <filter val="30904012"/>
        <filter val="30904058"/>
        <filter val="30904073"/>
        <filter val="30904086"/>
        <filter val="30904142"/>
        <filter val="30904162"/>
        <filter val="30904167"/>
        <filter val="30904169"/>
        <filter val="30904171"/>
        <filter val="30904195"/>
        <filter val="30904197"/>
        <filter val="30904216"/>
        <filter val="30904218"/>
        <filter val="30904220"/>
        <filter val="30904236"/>
        <filter val="30904239"/>
        <filter val="30904262"/>
        <filter val="30904271"/>
        <filter val="30904292"/>
        <filter val="30904300"/>
        <filter val="30904340"/>
        <filter val="30904347"/>
        <filter val="30904366"/>
        <filter val="30904371"/>
        <filter val="30904387"/>
        <filter val="30904399"/>
        <filter val="30904435"/>
        <filter val="30904436"/>
        <filter val="30904459"/>
        <filter val="30904474"/>
        <filter val="30904481"/>
        <filter val="30904498"/>
        <filter val="30904516"/>
        <filter val="30904527"/>
        <filter val="30904528"/>
        <filter val="30904530"/>
        <filter val="30904531"/>
        <filter val="30904567"/>
        <filter val="30904570"/>
        <filter val="30904573"/>
        <filter val="30904585"/>
        <filter val="30904589"/>
        <filter val="30904630"/>
        <filter val="30904645"/>
        <filter val="30904646"/>
        <filter val="30904651"/>
        <filter val="30904677"/>
        <filter val="30904705"/>
        <filter val="30904767"/>
        <filter val="30904782"/>
        <filter val="30904783"/>
        <filter val="30904785"/>
        <filter val="30904796"/>
        <filter val="30904814"/>
        <filter val="30904842"/>
        <filter val="30904856"/>
        <filter val="30904857"/>
        <filter val="30904859"/>
        <filter val="30904866"/>
        <filter val="30904867"/>
        <filter val="30904876"/>
        <filter val="30904878"/>
        <filter val="30904891"/>
        <filter val="30904907"/>
        <filter val="30904927"/>
        <filter val="30904932"/>
        <filter val="30904938"/>
        <filter val="30904950"/>
        <filter val="30904968"/>
        <filter val="30904972"/>
        <filter val="30904982"/>
        <filter val="30908440"/>
        <filter val="30908451"/>
        <filter val="30908452"/>
        <filter val="30908463"/>
        <filter val="30908490"/>
        <filter val="30908497"/>
        <filter val="30908500"/>
        <filter val="30908501"/>
        <filter val="30908520"/>
        <filter val="30908521"/>
        <filter val="30908586"/>
        <filter val="30908600"/>
        <filter val="30908629"/>
        <filter val="30908639"/>
        <filter val="30908658"/>
        <filter val="30908681"/>
        <filter val="30908702"/>
        <filter val="30908710"/>
        <filter val="30908723"/>
        <filter val="30908728"/>
        <filter val="30908764"/>
        <filter val="30908773"/>
        <filter val="30908808"/>
        <filter val="30908811"/>
        <filter val="30908813"/>
        <filter val="30908901"/>
        <filter val="30908911"/>
        <filter val="30908942"/>
        <filter val="30909001"/>
        <filter val="30909016"/>
        <filter val="30909020"/>
        <filter val="30909053"/>
        <filter val="30909054"/>
        <filter val="30909065"/>
        <filter val="30909099"/>
        <filter val="30909100"/>
        <filter val="30909102"/>
        <filter val="30909113"/>
        <filter val="30909143"/>
        <filter val="30909174"/>
        <filter val="30909180"/>
        <filter val="30909201"/>
        <filter val="30909205"/>
        <filter val="30909210"/>
        <filter val="30909245"/>
        <filter val="30909247"/>
        <filter val="30909248"/>
        <filter val="30909253"/>
        <filter val="30909266"/>
        <filter val="30909315"/>
        <filter val="30909323"/>
        <filter val="30909345"/>
        <filter val="30909427"/>
        <filter val="30909429"/>
        <filter val="30909492"/>
        <filter val="30909493"/>
        <filter val="30909510"/>
        <filter val="30909515"/>
        <filter val="30909517"/>
        <filter val="30909526"/>
        <filter val="30909575"/>
        <filter val="30909578"/>
        <filter val="30909589"/>
        <filter val="30909590"/>
        <filter val="30909599"/>
        <filter val="30909612"/>
        <filter val="30909617"/>
        <filter val="30909626"/>
        <filter val="30909627"/>
        <filter val="30909683"/>
        <filter val="30909694"/>
        <filter val="30909696"/>
        <filter val="30909705"/>
        <filter val="30909707"/>
        <filter val="30909710"/>
        <filter val="30909730"/>
        <filter val="30909738"/>
        <filter val="30909743"/>
        <filter val="30909758"/>
        <filter val="30909762"/>
        <filter val="30909777"/>
        <filter val="30909797"/>
        <filter val="30909812"/>
        <filter val="30909815"/>
        <filter val="30909832"/>
        <filter val="30909846"/>
        <filter val="30909850"/>
        <filter val="30909868"/>
        <filter val="30909887"/>
        <filter val="30909892"/>
        <filter val="30909928"/>
        <filter val="30909950"/>
        <filter val="30909954"/>
        <filter val="30909957"/>
        <filter val="30909964"/>
        <filter val="30909965"/>
        <filter val="30909976"/>
        <filter val="30909980"/>
        <filter val="30909987"/>
        <filter val="30909989"/>
        <filter val="30909992"/>
        <filter val="30910001"/>
        <filter val="30910013"/>
        <filter val="30910014"/>
        <filter val="30910017"/>
        <filter val="30910031"/>
        <filter val="30910033"/>
        <filter val="30910067"/>
        <filter val="30910068"/>
        <filter val="30910082"/>
        <filter val="30910091"/>
        <filter val="30910092"/>
        <filter val="30910110"/>
        <filter val="30910130"/>
        <filter val="30910132"/>
        <filter val="30910134"/>
        <filter val="30910135"/>
        <filter val="30910136"/>
        <filter val="30910156"/>
        <filter val="30910164"/>
        <filter val="30910167"/>
        <filter val="30910184"/>
        <filter val="30910192"/>
        <filter val="30910213"/>
        <filter val="30910227"/>
        <filter val="30910232"/>
        <filter val="30910249"/>
        <filter val="30910256"/>
        <filter val="30910262"/>
        <filter val="30910278"/>
        <filter val="30910312"/>
        <filter val="30910315"/>
        <filter val="30910338"/>
        <filter val="30910343"/>
        <filter val="30910372"/>
        <filter val="30910378"/>
        <filter val="30910389"/>
        <filter val="30910423"/>
        <filter val="30910437"/>
        <filter val="30910453"/>
        <filter val="30910460"/>
        <filter val="30910481"/>
        <filter val="30910484"/>
        <filter val="30910494"/>
        <filter val="30910509"/>
        <filter val="30910512"/>
        <filter val="30910520"/>
        <filter val="30910532"/>
        <filter val="30910534"/>
        <filter val="30910550"/>
        <filter val="30910552"/>
        <filter val="30910576"/>
        <filter val="30910584"/>
        <filter val="30910595"/>
        <filter val="30910604"/>
        <filter val="30910605"/>
        <filter val="30910614"/>
        <filter val="30910637"/>
        <filter val="30910642"/>
        <filter val="30910655"/>
        <filter val="31020447"/>
        <filter val="31025948"/>
        <filter val="31025976"/>
        <filter val="31026578"/>
        <filter val="31028620"/>
        <filter val="31036348"/>
      </filters>
    </filterColumn>
  </autoFilter>
  <mergeCells count="1">
    <mergeCell ref="C369:D369"/>
  </mergeCells>
  <conditionalFormatting sqref="I1:I1048576">
    <cfRule type="duplicateValues" dxfId="1" priority="6"/>
  </conditionalFormatting>
  <conditionalFormatting sqref="I331:I1048576 I1:I328">
    <cfRule type="duplicateValues" dxfId="0" priority="7"/>
  </conditionalFormatting>
  <pageMargins left="0.7" right="0.7" top="0.75" bottom="0.75" header="0.3" footer="0.3"/>
  <pageSetup fitToHeight="100" orientation="portrait" r:id="rId1"/>
  <headerFooter>
    <oddFooter>&amp;A&amp;RPage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South Kivu-Abolishment</vt:lpstr>
      <vt:lpstr>'South Kivu-Abolishment'!Print_Area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Nana Versi Aziza</dc:creator>
  <cp:lastModifiedBy>Aqueel Khan</cp:lastModifiedBy>
  <cp:lastPrinted>2023-10-16T19:19:38Z</cp:lastPrinted>
  <dcterms:created xsi:type="dcterms:W3CDTF">2023-10-16T17:03:43Z</dcterms:created>
  <dcterms:modified xsi:type="dcterms:W3CDTF">2024-03-21T13:07:09Z</dcterms:modified>
</cp:coreProperties>
</file>